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注文表\"/>
    </mc:Choice>
  </mc:AlternateContent>
  <xr:revisionPtr revIDLastSave="0" documentId="13_ncr:1_{DED88ACF-0906-4B48-982C-7FB2A31F884B}" xr6:coauthVersionLast="47" xr6:coauthVersionMax="47" xr10:uidLastSave="{00000000-0000-0000-0000-000000000000}"/>
  <bookViews>
    <workbookView xWindow="-120" yWindow="-120" windowWidth="19440" windowHeight="11160" firstSheet="10" activeTab="16" xr2:uid="{00000000-000D-0000-FFFF-FFFF00000000}"/>
  </bookViews>
  <sheets>
    <sheet name="4月1日" sheetId="1" r:id="rId1"/>
    <sheet name="4月2日" sheetId="2" r:id="rId2"/>
    <sheet name="4月3日" sheetId="3" r:id="rId3"/>
    <sheet name="4月4日5日" sheetId="4" r:id="rId4"/>
    <sheet name="4月6日" sheetId="5" r:id="rId5"/>
    <sheet name="4月7日" sheetId="6" r:id="rId6"/>
    <sheet name="4月8日" sheetId="7" r:id="rId7"/>
    <sheet name="4月9日" sheetId="8" r:id="rId8"/>
    <sheet name="4月10日" sheetId="9" r:id="rId9"/>
    <sheet name="4月11日12日" sheetId="10" r:id="rId10"/>
    <sheet name="4月13日" sheetId="11" r:id="rId11"/>
    <sheet name="4月14日" sheetId="12" r:id="rId12"/>
    <sheet name="4月15日" sheetId="13" r:id="rId13"/>
    <sheet name="4月16日" sheetId="14" r:id="rId14"/>
    <sheet name="4月17日" sheetId="15" r:id="rId15"/>
    <sheet name="4月18日19日" sheetId="16" r:id="rId16"/>
    <sheet name="Sheet1" sheetId="17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5" l="1"/>
  <c r="F57" i="15"/>
  <c r="E57" i="15"/>
  <c r="D57" i="15"/>
  <c r="H56" i="15"/>
  <c r="K56" i="15" s="1"/>
  <c r="H55" i="15"/>
  <c r="K55" i="15" s="1"/>
  <c r="H54" i="15"/>
  <c r="K54" i="15" s="1"/>
  <c r="H53" i="15"/>
  <c r="K53" i="15" s="1"/>
  <c r="H52" i="15"/>
  <c r="K52" i="15" s="1"/>
  <c r="H51" i="15"/>
  <c r="K51" i="15" s="1"/>
  <c r="H50" i="15"/>
  <c r="K50" i="15" s="1"/>
  <c r="H49" i="15"/>
  <c r="K49" i="15" s="1"/>
  <c r="H48" i="15"/>
  <c r="K48" i="15" s="1"/>
  <c r="H47" i="15"/>
  <c r="K47" i="15" s="1"/>
  <c r="H46" i="15"/>
  <c r="K46" i="15" s="1"/>
  <c r="H45" i="15"/>
  <c r="K45" i="15" s="1"/>
  <c r="H44" i="15"/>
  <c r="K44" i="15" s="1"/>
  <c r="H43" i="15"/>
  <c r="K43" i="15" s="1"/>
  <c r="H42" i="15"/>
  <c r="K42" i="15" s="1"/>
  <c r="H41" i="15"/>
  <c r="K41" i="15" s="1"/>
  <c r="H40" i="15"/>
  <c r="K40" i="15" s="1"/>
  <c r="H39" i="15"/>
  <c r="K39" i="15" s="1"/>
  <c r="H38" i="15"/>
  <c r="K38" i="15" s="1"/>
  <c r="H37" i="15"/>
  <c r="K37" i="15" s="1"/>
  <c r="H36" i="15"/>
  <c r="K36" i="15" s="1"/>
  <c r="H35" i="15"/>
  <c r="K35" i="15" s="1"/>
  <c r="H34" i="15"/>
  <c r="I33" i="15"/>
  <c r="H33" i="15"/>
  <c r="K33" i="15" s="1"/>
  <c r="I32" i="15"/>
  <c r="H32" i="15"/>
  <c r="K32" i="15" s="1"/>
  <c r="I31" i="15"/>
  <c r="H31" i="15"/>
  <c r="K31" i="15" s="1"/>
  <c r="I30" i="15"/>
  <c r="H30" i="15"/>
  <c r="K30" i="15" s="1"/>
  <c r="H29" i="15"/>
  <c r="K29" i="15" s="1"/>
  <c r="H28" i="15"/>
  <c r="K28" i="15" s="1"/>
  <c r="H27" i="15"/>
  <c r="K27" i="15" s="1"/>
  <c r="H26" i="15"/>
  <c r="K26" i="15" s="1"/>
  <c r="I25" i="15"/>
  <c r="H25" i="15"/>
  <c r="K25" i="15" s="1"/>
  <c r="I24" i="15"/>
  <c r="H24" i="15"/>
  <c r="K24" i="15" s="1"/>
  <c r="I23" i="15"/>
  <c r="H23" i="15"/>
  <c r="K23" i="15" s="1"/>
  <c r="I22" i="15"/>
  <c r="H22" i="15"/>
  <c r="K22" i="15" s="1"/>
  <c r="I21" i="15"/>
  <c r="H21" i="15"/>
  <c r="K21" i="15" s="1"/>
  <c r="I20" i="15"/>
  <c r="H20" i="15"/>
  <c r="K20" i="15" s="1"/>
  <c r="I19" i="15"/>
  <c r="H19" i="15"/>
  <c r="K19" i="15" s="1"/>
  <c r="I18" i="15"/>
  <c r="H18" i="15"/>
  <c r="K18" i="15" s="1"/>
  <c r="I17" i="15"/>
  <c r="H17" i="15"/>
  <c r="K17" i="15" s="1"/>
  <c r="I16" i="15"/>
  <c r="H16" i="15"/>
  <c r="K16" i="15" s="1"/>
  <c r="I15" i="15"/>
  <c r="H15" i="15"/>
  <c r="K15" i="15" s="1"/>
  <c r="I14" i="15"/>
  <c r="H14" i="15"/>
  <c r="K14" i="15" s="1"/>
  <c r="I13" i="15"/>
  <c r="H13" i="15"/>
  <c r="K13" i="15" s="1"/>
  <c r="I12" i="15"/>
  <c r="H12" i="15"/>
  <c r="K12" i="15" s="1"/>
  <c r="I11" i="15"/>
  <c r="H11" i="15"/>
  <c r="K11" i="15" s="1"/>
  <c r="I10" i="15"/>
  <c r="H10" i="15"/>
  <c r="K10" i="15" s="1"/>
  <c r="I9" i="15"/>
  <c r="H9" i="15"/>
  <c r="K9" i="15" s="1"/>
  <c r="I8" i="15"/>
  <c r="H8" i="15"/>
  <c r="K8" i="15" s="1"/>
  <c r="I7" i="15"/>
  <c r="H7" i="15"/>
  <c r="K7" i="15" s="1"/>
  <c r="I6" i="15"/>
  <c r="H6" i="15"/>
  <c r="K6" i="15" s="1"/>
  <c r="I5" i="15"/>
  <c r="H5" i="15"/>
  <c r="K5" i="15" s="1"/>
  <c r="F57" i="14"/>
  <c r="E57" i="14"/>
  <c r="D57" i="14"/>
  <c r="G56" i="14"/>
  <c r="J56" i="14" s="1"/>
  <c r="G55" i="14"/>
  <c r="J55" i="14" s="1"/>
  <c r="G54" i="14"/>
  <c r="J54" i="14" s="1"/>
  <c r="G53" i="14"/>
  <c r="J53" i="14" s="1"/>
  <c r="G52" i="14"/>
  <c r="J52" i="14" s="1"/>
  <c r="G51" i="14"/>
  <c r="J51" i="14" s="1"/>
  <c r="G50" i="14"/>
  <c r="J50" i="14" s="1"/>
  <c r="G49" i="14"/>
  <c r="J49" i="14" s="1"/>
  <c r="G48" i="14"/>
  <c r="J48" i="14" s="1"/>
  <c r="G47" i="14"/>
  <c r="J47" i="14" s="1"/>
  <c r="G46" i="14"/>
  <c r="J46" i="14" s="1"/>
  <c r="G45" i="14"/>
  <c r="J45" i="14" s="1"/>
  <c r="G44" i="14"/>
  <c r="J44" i="14" s="1"/>
  <c r="G43" i="14"/>
  <c r="J43" i="14" s="1"/>
  <c r="G42" i="14"/>
  <c r="J42" i="14" s="1"/>
  <c r="G41" i="14"/>
  <c r="J41" i="14" s="1"/>
  <c r="G40" i="14"/>
  <c r="J40" i="14" s="1"/>
  <c r="G39" i="14"/>
  <c r="J39" i="14" s="1"/>
  <c r="G38" i="14"/>
  <c r="J38" i="14" s="1"/>
  <c r="G37" i="14"/>
  <c r="J37" i="14" s="1"/>
  <c r="G36" i="14"/>
  <c r="J36" i="14" s="1"/>
  <c r="G35" i="14"/>
  <c r="J35" i="14" s="1"/>
  <c r="G34" i="14"/>
  <c r="H33" i="14"/>
  <c r="G33" i="14"/>
  <c r="J33" i="14" s="1"/>
  <c r="H32" i="14"/>
  <c r="G32" i="14"/>
  <c r="J32" i="14" s="1"/>
  <c r="H31" i="14"/>
  <c r="G31" i="14"/>
  <c r="J31" i="14" s="1"/>
  <c r="H30" i="14"/>
  <c r="G30" i="14"/>
  <c r="J30" i="14" s="1"/>
  <c r="G29" i="14"/>
  <c r="J29" i="14" s="1"/>
  <c r="G28" i="14"/>
  <c r="J28" i="14" s="1"/>
  <c r="G27" i="14"/>
  <c r="J27" i="14" s="1"/>
  <c r="G26" i="14"/>
  <c r="J26" i="14" s="1"/>
  <c r="H25" i="14"/>
  <c r="G25" i="14"/>
  <c r="J25" i="14" s="1"/>
  <c r="H24" i="14"/>
  <c r="G24" i="14"/>
  <c r="J24" i="14" s="1"/>
  <c r="H23" i="14"/>
  <c r="G23" i="14"/>
  <c r="J23" i="14" s="1"/>
  <c r="H22" i="14"/>
  <c r="G22" i="14"/>
  <c r="J22" i="14" s="1"/>
  <c r="H21" i="14"/>
  <c r="G21" i="14"/>
  <c r="J21" i="14" s="1"/>
  <c r="H20" i="14"/>
  <c r="G20" i="14"/>
  <c r="J20" i="14" s="1"/>
  <c r="H19" i="14"/>
  <c r="G19" i="14"/>
  <c r="J19" i="14" s="1"/>
  <c r="H18" i="14"/>
  <c r="G18" i="14"/>
  <c r="J18" i="14" s="1"/>
  <c r="H17" i="14"/>
  <c r="G17" i="14"/>
  <c r="J17" i="14" s="1"/>
  <c r="H16" i="14"/>
  <c r="G16" i="14"/>
  <c r="J16" i="14" s="1"/>
  <c r="H15" i="14"/>
  <c r="G15" i="14"/>
  <c r="J15" i="14" s="1"/>
  <c r="H14" i="14"/>
  <c r="G14" i="14"/>
  <c r="J14" i="14" s="1"/>
  <c r="H13" i="14"/>
  <c r="G13" i="14"/>
  <c r="J13" i="14" s="1"/>
  <c r="H12" i="14"/>
  <c r="G12" i="14"/>
  <c r="J12" i="14" s="1"/>
  <c r="H11" i="14"/>
  <c r="G11" i="14"/>
  <c r="J11" i="14" s="1"/>
  <c r="H10" i="14"/>
  <c r="G10" i="14"/>
  <c r="J10" i="14" s="1"/>
  <c r="H9" i="14"/>
  <c r="G9" i="14"/>
  <c r="J9" i="14" s="1"/>
  <c r="H8" i="14"/>
  <c r="G8" i="14"/>
  <c r="J8" i="14" s="1"/>
  <c r="H7" i="14"/>
  <c r="G7" i="14"/>
  <c r="J7" i="14" s="1"/>
  <c r="H6" i="14"/>
  <c r="G6" i="14"/>
  <c r="J6" i="14" s="1"/>
  <c r="H5" i="14"/>
  <c r="G5" i="14"/>
  <c r="J5" i="14" s="1"/>
  <c r="I57" i="15" l="1"/>
  <c r="I58" i="15"/>
  <c r="K34" i="15"/>
  <c r="K57" i="15" s="1"/>
  <c r="H58" i="14"/>
  <c r="H57" i="14"/>
  <c r="J34" i="14"/>
  <c r="J57" i="14" s="1"/>
  <c r="I57" i="13"/>
  <c r="H57" i="13"/>
  <c r="G57" i="13"/>
  <c r="F57" i="13"/>
  <c r="E57" i="13"/>
  <c r="D57" i="13"/>
  <c r="J56" i="13"/>
  <c r="M56" i="13" s="1"/>
  <c r="J55" i="13"/>
  <c r="M55" i="13" s="1"/>
  <c r="J54" i="13"/>
  <c r="M54" i="13" s="1"/>
  <c r="J53" i="13"/>
  <c r="M53" i="13" s="1"/>
  <c r="J52" i="13"/>
  <c r="M52" i="13" s="1"/>
  <c r="J51" i="13"/>
  <c r="M51" i="13" s="1"/>
  <c r="J50" i="13"/>
  <c r="M50" i="13" s="1"/>
  <c r="J49" i="13"/>
  <c r="M49" i="13" s="1"/>
  <c r="J48" i="13"/>
  <c r="M48" i="13" s="1"/>
  <c r="J47" i="13"/>
  <c r="M47" i="13" s="1"/>
  <c r="J46" i="13"/>
  <c r="M46" i="13" s="1"/>
  <c r="J45" i="13"/>
  <c r="M45" i="13" s="1"/>
  <c r="J44" i="13"/>
  <c r="M44" i="13" s="1"/>
  <c r="J43" i="13"/>
  <c r="M43" i="13" s="1"/>
  <c r="J42" i="13"/>
  <c r="M42" i="13" s="1"/>
  <c r="J41" i="13"/>
  <c r="M41" i="13" s="1"/>
  <c r="J40" i="13"/>
  <c r="M40" i="13" s="1"/>
  <c r="J39" i="13"/>
  <c r="M39" i="13" s="1"/>
  <c r="J38" i="13"/>
  <c r="M38" i="13" s="1"/>
  <c r="J37" i="13"/>
  <c r="M37" i="13" s="1"/>
  <c r="J36" i="13"/>
  <c r="M36" i="13" s="1"/>
  <c r="J35" i="13"/>
  <c r="M35" i="13" s="1"/>
  <c r="J34" i="13"/>
  <c r="K33" i="13"/>
  <c r="J33" i="13"/>
  <c r="M33" i="13" s="1"/>
  <c r="K32" i="13"/>
  <c r="J32" i="13"/>
  <c r="M32" i="13" s="1"/>
  <c r="K31" i="13"/>
  <c r="J31" i="13"/>
  <c r="M31" i="13" s="1"/>
  <c r="K30" i="13"/>
  <c r="J30" i="13"/>
  <c r="M30" i="13" s="1"/>
  <c r="J29" i="13"/>
  <c r="M29" i="13" s="1"/>
  <c r="J28" i="13"/>
  <c r="M28" i="13" s="1"/>
  <c r="J27" i="13"/>
  <c r="M27" i="13" s="1"/>
  <c r="J26" i="13"/>
  <c r="M26" i="13" s="1"/>
  <c r="K25" i="13"/>
  <c r="J25" i="13"/>
  <c r="M25" i="13" s="1"/>
  <c r="K24" i="13"/>
  <c r="J24" i="13"/>
  <c r="M24" i="13" s="1"/>
  <c r="K23" i="13"/>
  <c r="J23" i="13"/>
  <c r="M23" i="13" s="1"/>
  <c r="K22" i="13"/>
  <c r="J22" i="13"/>
  <c r="M22" i="13" s="1"/>
  <c r="K21" i="13"/>
  <c r="J21" i="13"/>
  <c r="M21" i="13" s="1"/>
  <c r="K20" i="13"/>
  <c r="J20" i="13"/>
  <c r="M20" i="13" s="1"/>
  <c r="K19" i="13"/>
  <c r="J19" i="13"/>
  <c r="M19" i="13" s="1"/>
  <c r="K18" i="13"/>
  <c r="J18" i="13"/>
  <c r="M18" i="13" s="1"/>
  <c r="K17" i="13"/>
  <c r="J17" i="13"/>
  <c r="M17" i="13" s="1"/>
  <c r="K16" i="13"/>
  <c r="J16" i="13"/>
  <c r="M16" i="13" s="1"/>
  <c r="K15" i="13"/>
  <c r="J15" i="13"/>
  <c r="M15" i="13" s="1"/>
  <c r="K14" i="13"/>
  <c r="J14" i="13"/>
  <c r="M14" i="13" s="1"/>
  <c r="K13" i="13"/>
  <c r="J13" i="13"/>
  <c r="M13" i="13" s="1"/>
  <c r="K12" i="13"/>
  <c r="J12" i="13"/>
  <c r="M12" i="13" s="1"/>
  <c r="K11" i="13"/>
  <c r="J11" i="13"/>
  <c r="M11" i="13" s="1"/>
  <c r="K10" i="13"/>
  <c r="J10" i="13"/>
  <c r="M10" i="13" s="1"/>
  <c r="K9" i="13"/>
  <c r="J9" i="13"/>
  <c r="M9" i="13" s="1"/>
  <c r="K8" i="13"/>
  <c r="J8" i="13"/>
  <c r="M8" i="13" s="1"/>
  <c r="K7" i="13"/>
  <c r="J7" i="13"/>
  <c r="M7" i="13" s="1"/>
  <c r="K6" i="13"/>
  <c r="J6" i="13"/>
  <c r="M6" i="13" s="1"/>
  <c r="K5" i="13"/>
  <c r="J5" i="13"/>
  <c r="M5" i="13" s="1"/>
  <c r="H57" i="12"/>
  <c r="G57" i="12"/>
  <c r="F57" i="12"/>
  <c r="E57" i="12"/>
  <c r="D57" i="12"/>
  <c r="I56" i="12"/>
  <c r="L56" i="12" s="1"/>
  <c r="I55" i="12"/>
  <c r="L55" i="12" s="1"/>
  <c r="I54" i="12"/>
  <c r="L54" i="12" s="1"/>
  <c r="I53" i="12"/>
  <c r="L53" i="12" s="1"/>
  <c r="I52" i="12"/>
  <c r="L52" i="12" s="1"/>
  <c r="I51" i="12"/>
  <c r="L51" i="12" s="1"/>
  <c r="I50" i="12"/>
  <c r="L50" i="12" s="1"/>
  <c r="I49" i="12"/>
  <c r="L49" i="12" s="1"/>
  <c r="I48" i="12"/>
  <c r="L48" i="12" s="1"/>
  <c r="I47" i="12"/>
  <c r="L47" i="12" s="1"/>
  <c r="I46" i="12"/>
  <c r="L46" i="12" s="1"/>
  <c r="I45" i="12"/>
  <c r="L45" i="12" s="1"/>
  <c r="I44" i="12"/>
  <c r="L44" i="12" s="1"/>
  <c r="I43" i="12"/>
  <c r="L43" i="12" s="1"/>
  <c r="I42" i="12"/>
  <c r="L42" i="12" s="1"/>
  <c r="I41" i="12"/>
  <c r="L41" i="12" s="1"/>
  <c r="I40" i="12"/>
  <c r="L40" i="12" s="1"/>
  <c r="I39" i="12"/>
  <c r="L39" i="12" s="1"/>
  <c r="I38" i="12"/>
  <c r="L38" i="12" s="1"/>
  <c r="I37" i="12"/>
  <c r="L37" i="12" s="1"/>
  <c r="I36" i="12"/>
  <c r="L36" i="12" s="1"/>
  <c r="I35" i="12"/>
  <c r="L35" i="12" s="1"/>
  <c r="I34" i="12"/>
  <c r="J33" i="12"/>
  <c r="I33" i="12"/>
  <c r="L33" i="12" s="1"/>
  <c r="J32" i="12"/>
  <c r="I32" i="12"/>
  <c r="L32" i="12" s="1"/>
  <c r="J31" i="12"/>
  <c r="I31" i="12"/>
  <c r="L31" i="12" s="1"/>
  <c r="J30" i="12"/>
  <c r="I30" i="12"/>
  <c r="L30" i="12" s="1"/>
  <c r="I29" i="12"/>
  <c r="L29" i="12" s="1"/>
  <c r="I28" i="12"/>
  <c r="L28" i="12" s="1"/>
  <c r="I27" i="12"/>
  <c r="L27" i="12" s="1"/>
  <c r="I26" i="12"/>
  <c r="L26" i="12" s="1"/>
  <c r="J25" i="12"/>
  <c r="I25" i="12"/>
  <c r="L25" i="12" s="1"/>
  <c r="J24" i="12"/>
  <c r="I24" i="12"/>
  <c r="L24" i="12" s="1"/>
  <c r="J23" i="12"/>
  <c r="I23" i="12"/>
  <c r="L23" i="12" s="1"/>
  <c r="J22" i="12"/>
  <c r="I22" i="12"/>
  <c r="L22" i="12" s="1"/>
  <c r="J21" i="12"/>
  <c r="I21" i="12"/>
  <c r="L21" i="12" s="1"/>
  <c r="J20" i="12"/>
  <c r="I20" i="12"/>
  <c r="L20" i="12" s="1"/>
  <c r="J19" i="12"/>
  <c r="I19" i="12"/>
  <c r="L19" i="12" s="1"/>
  <c r="J18" i="12"/>
  <c r="I18" i="12"/>
  <c r="L18" i="12" s="1"/>
  <c r="J17" i="12"/>
  <c r="I17" i="12"/>
  <c r="L17" i="12" s="1"/>
  <c r="J16" i="12"/>
  <c r="I16" i="12"/>
  <c r="L16" i="12" s="1"/>
  <c r="J15" i="12"/>
  <c r="I15" i="12"/>
  <c r="L15" i="12" s="1"/>
  <c r="J14" i="12"/>
  <c r="I14" i="12"/>
  <c r="L14" i="12" s="1"/>
  <c r="J13" i="12"/>
  <c r="I13" i="12"/>
  <c r="L13" i="12" s="1"/>
  <c r="J12" i="12"/>
  <c r="I12" i="12"/>
  <c r="L12" i="12" s="1"/>
  <c r="J11" i="12"/>
  <c r="I11" i="12"/>
  <c r="L11" i="12" s="1"/>
  <c r="J10" i="12"/>
  <c r="I10" i="12"/>
  <c r="L10" i="12" s="1"/>
  <c r="J9" i="12"/>
  <c r="I9" i="12"/>
  <c r="L9" i="12" s="1"/>
  <c r="J8" i="12"/>
  <c r="I8" i="12"/>
  <c r="L8" i="12" s="1"/>
  <c r="J7" i="12"/>
  <c r="I7" i="12"/>
  <c r="L7" i="12" s="1"/>
  <c r="J6" i="12"/>
  <c r="I6" i="12"/>
  <c r="L6" i="12" s="1"/>
  <c r="J5" i="12"/>
  <c r="I5" i="12"/>
  <c r="L5" i="12" s="1"/>
  <c r="K58" i="13" l="1"/>
  <c r="K57" i="13"/>
  <c r="M34" i="13"/>
  <c r="M57" i="13" s="1"/>
  <c r="J57" i="12"/>
  <c r="J58" i="12"/>
  <c r="L34" i="12"/>
  <c r="L57" i="12" s="1"/>
  <c r="H5" i="11"/>
  <c r="K5" i="11" s="1"/>
  <c r="G57" i="11"/>
  <c r="F57" i="11"/>
  <c r="E57" i="11"/>
  <c r="D57" i="11"/>
  <c r="H56" i="11"/>
  <c r="K56" i="11" s="1"/>
  <c r="H55" i="11"/>
  <c r="K55" i="11" s="1"/>
  <c r="H54" i="11"/>
  <c r="K54" i="11" s="1"/>
  <c r="H53" i="11"/>
  <c r="K53" i="11" s="1"/>
  <c r="H52" i="11"/>
  <c r="K52" i="11" s="1"/>
  <c r="H51" i="11"/>
  <c r="K51" i="11" s="1"/>
  <c r="H50" i="11"/>
  <c r="K50" i="11" s="1"/>
  <c r="H49" i="11"/>
  <c r="K49" i="11" s="1"/>
  <c r="H48" i="11"/>
  <c r="K48" i="11" s="1"/>
  <c r="H47" i="11"/>
  <c r="K47" i="11" s="1"/>
  <c r="H46" i="11"/>
  <c r="K46" i="11" s="1"/>
  <c r="H45" i="11"/>
  <c r="K45" i="11" s="1"/>
  <c r="H44" i="11"/>
  <c r="K44" i="11" s="1"/>
  <c r="H43" i="11"/>
  <c r="K43" i="11" s="1"/>
  <c r="H42" i="11"/>
  <c r="K42" i="11" s="1"/>
  <c r="H41" i="11"/>
  <c r="K41" i="11" s="1"/>
  <c r="H40" i="11"/>
  <c r="K40" i="11" s="1"/>
  <c r="H39" i="11"/>
  <c r="K39" i="11" s="1"/>
  <c r="H38" i="11"/>
  <c r="K38" i="11" s="1"/>
  <c r="H37" i="11"/>
  <c r="K37" i="11" s="1"/>
  <c r="H36" i="11"/>
  <c r="K36" i="11" s="1"/>
  <c r="H35" i="11"/>
  <c r="K35" i="11" s="1"/>
  <c r="H34" i="11"/>
  <c r="I33" i="11"/>
  <c r="H33" i="11"/>
  <c r="K33" i="11" s="1"/>
  <c r="I32" i="11"/>
  <c r="H32" i="11"/>
  <c r="K32" i="11" s="1"/>
  <c r="I31" i="11"/>
  <c r="H31" i="11"/>
  <c r="K31" i="11" s="1"/>
  <c r="I30" i="11"/>
  <c r="H30" i="11"/>
  <c r="K30" i="11" s="1"/>
  <c r="H29" i="11"/>
  <c r="K29" i="11" s="1"/>
  <c r="H28" i="11"/>
  <c r="K28" i="11" s="1"/>
  <c r="H27" i="11"/>
  <c r="K27" i="11" s="1"/>
  <c r="H26" i="11"/>
  <c r="K26" i="11" s="1"/>
  <c r="I25" i="11"/>
  <c r="H25" i="11"/>
  <c r="K25" i="11" s="1"/>
  <c r="I24" i="11"/>
  <c r="H24" i="11"/>
  <c r="K24" i="11" s="1"/>
  <c r="I23" i="11"/>
  <c r="H23" i="11"/>
  <c r="K23" i="11" s="1"/>
  <c r="I22" i="11"/>
  <c r="H22" i="11"/>
  <c r="K22" i="11" s="1"/>
  <c r="I21" i="11"/>
  <c r="H21" i="11"/>
  <c r="K21" i="11" s="1"/>
  <c r="I20" i="11"/>
  <c r="H20" i="11"/>
  <c r="K20" i="11" s="1"/>
  <c r="I19" i="11"/>
  <c r="H19" i="11"/>
  <c r="K19" i="11" s="1"/>
  <c r="I18" i="11"/>
  <c r="H18" i="11"/>
  <c r="K18" i="11" s="1"/>
  <c r="I17" i="11"/>
  <c r="H17" i="11"/>
  <c r="K17" i="11" s="1"/>
  <c r="I16" i="11"/>
  <c r="H16" i="11"/>
  <c r="K16" i="11" s="1"/>
  <c r="I15" i="11"/>
  <c r="H15" i="11"/>
  <c r="K15" i="11" s="1"/>
  <c r="I14" i="11"/>
  <c r="H14" i="11"/>
  <c r="K14" i="11" s="1"/>
  <c r="I13" i="11"/>
  <c r="H13" i="11"/>
  <c r="K13" i="11" s="1"/>
  <c r="I12" i="11"/>
  <c r="H12" i="11"/>
  <c r="K12" i="11" s="1"/>
  <c r="I11" i="11"/>
  <c r="H11" i="11"/>
  <c r="K11" i="11" s="1"/>
  <c r="I10" i="11"/>
  <c r="H10" i="11"/>
  <c r="K10" i="11" s="1"/>
  <c r="I9" i="11"/>
  <c r="H9" i="11"/>
  <c r="K9" i="11" s="1"/>
  <c r="I8" i="11"/>
  <c r="H8" i="11"/>
  <c r="K8" i="11" s="1"/>
  <c r="I7" i="11"/>
  <c r="H7" i="11"/>
  <c r="K7" i="11" s="1"/>
  <c r="I6" i="11"/>
  <c r="H6" i="11"/>
  <c r="K6" i="11" s="1"/>
  <c r="I5" i="11"/>
  <c r="I58" i="11" l="1"/>
  <c r="I57" i="11"/>
  <c r="K34" i="11"/>
  <c r="K57" i="11" s="1"/>
  <c r="I57" i="10"/>
  <c r="H57" i="10"/>
  <c r="G57" i="10"/>
  <c r="F57" i="10"/>
  <c r="E57" i="10"/>
  <c r="D57" i="10"/>
  <c r="J56" i="10"/>
  <c r="M56" i="10" s="1"/>
  <c r="J55" i="10"/>
  <c r="M55" i="10" s="1"/>
  <c r="J54" i="10"/>
  <c r="M54" i="10" s="1"/>
  <c r="J53" i="10"/>
  <c r="M53" i="10" s="1"/>
  <c r="J52" i="10"/>
  <c r="M52" i="10" s="1"/>
  <c r="J51" i="10"/>
  <c r="M51" i="10" s="1"/>
  <c r="J50" i="10"/>
  <c r="M50" i="10" s="1"/>
  <c r="J49" i="10"/>
  <c r="M49" i="10" s="1"/>
  <c r="J48" i="10"/>
  <c r="M48" i="10" s="1"/>
  <c r="J47" i="10"/>
  <c r="M47" i="10" s="1"/>
  <c r="J46" i="10"/>
  <c r="M46" i="10" s="1"/>
  <c r="J45" i="10"/>
  <c r="M45" i="10" s="1"/>
  <c r="J44" i="10"/>
  <c r="M44" i="10" s="1"/>
  <c r="J43" i="10"/>
  <c r="M43" i="10" s="1"/>
  <c r="J42" i="10"/>
  <c r="M42" i="10" s="1"/>
  <c r="J41" i="10"/>
  <c r="M41" i="10" s="1"/>
  <c r="J40" i="10"/>
  <c r="M40" i="10" s="1"/>
  <c r="J39" i="10"/>
  <c r="M39" i="10" s="1"/>
  <c r="J38" i="10"/>
  <c r="M38" i="10" s="1"/>
  <c r="J37" i="10"/>
  <c r="M37" i="10" s="1"/>
  <c r="J36" i="10"/>
  <c r="M36" i="10" s="1"/>
  <c r="J35" i="10"/>
  <c r="M35" i="10" s="1"/>
  <c r="J34" i="10"/>
  <c r="K33" i="10"/>
  <c r="J33" i="10"/>
  <c r="M33" i="10" s="1"/>
  <c r="K32" i="10"/>
  <c r="J32" i="10"/>
  <c r="M32" i="10" s="1"/>
  <c r="K31" i="10"/>
  <c r="J31" i="10"/>
  <c r="M31" i="10" s="1"/>
  <c r="K30" i="10"/>
  <c r="J30" i="10"/>
  <c r="M30" i="10" s="1"/>
  <c r="J29" i="10"/>
  <c r="M29" i="10" s="1"/>
  <c r="J28" i="10"/>
  <c r="M28" i="10" s="1"/>
  <c r="J27" i="10"/>
  <c r="M27" i="10" s="1"/>
  <c r="J26" i="10"/>
  <c r="M26" i="10" s="1"/>
  <c r="K25" i="10"/>
  <c r="J25" i="10"/>
  <c r="M25" i="10" s="1"/>
  <c r="K24" i="10"/>
  <c r="J24" i="10"/>
  <c r="M24" i="10" s="1"/>
  <c r="K23" i="10"/>
  <c r="J23" i="10"/>
  <c r="M23" i="10" s="1"/>
  <c r="K22" i="10"/>
  <c r="J22" i="10"/>
  <c r="M22" i="10" s="1"/>
  <c r="K21" i="10"/>
  <c r="J21" i="10"/>
  <c r="M21" i="10" s="1"/>
  <c r="K20" i="10"/>
  <c r="J20" i="10"/>
  <c r="M20" i="10" s="1"/>
  <c r="K19" i="10"/>
  <c r="J19" i="10"/>
  <c r="M19" i="10" s="1"/>
  <c r="K18" i="10"/>
  <c r="J18" i="10"/>
  <c r="M18" i="10" s="1"/>
  <c r="K17" i="10"/>
  <c r="J17" i="10"/>
  <c r="M17" i="10" s="1"/>
  <c r="K16" i="10"/>
  <c r="J16" i="10"/>
  <c r="M16" i="10" s="1"/>
  <c r="K15" i="10"/>
  <c r="J15" i="10"/>
  <c r="M15" i="10" s="1"/>
  <c r="K14" i="10"/>
  <c r="J14" i="10"/>
  <c r="M14" i="10" s="1"/>
  <c r="K13" i="10"/>
  <c r="J13" i="10"/>
  <c r="M13" i="10" s="1"/>
  <c r="K12" i="10"/>
  <c r="J12" i="10"/>
  <c r="M12" i="10" s="1"/>
  <c r="K11" i="10"/>
  <c r="J11" i="10"/>
  <c r="M11" i="10" s="1"/>
  <c r="K10" i="10"/>
  <c r="J10" i="10"/>
  <c r="M10" i="10" s="1"/>
  <c r="K9" i="10"/>
  <c r="J9" i="10"/>
  <c r="M9" i="10" s="1"/>
  <c r="K8" i="10"/>
  <c r="J8" i="10"/>
  <c r="M8" i="10" s="1"/>
  <c r="K7" i="10"/>
  <c r="J7" i="10"/>
  <c r="M7" i="10" s="1"/>
  <c r="K6" i="10"/>
  <c r="J6" i="10"/>
  <c r="M6" i="10" s="1"/>
  <c r="K5" i="10"/>
  <c r="J5" i="10"/>
  <c r="M5" i="10" s="1"/>
  <c r="K58" i="10" l="1"/>
  <c r="K57" i="10"/>
  <c r="M34" i="10"/>
  <c r="M57" i="10" s="1"/>
  <c r="G57" i="9"/>
  <c r="F57" i="9"/>
  <c r="I57" i="9" l="1"/>
  <c r="H57" i="9"/>
  <c r="E57" i="9"/>
  <c r="D57" i="9"/>
  <c r="J56" i="9"/>
  <c r="M56" i="9" s="1"/>
  <c r="J55" i="9"/>
  <c r="M55" i="9" s="1"/>
  <c r="J54" i="9"/>
  <c r="M54" i="9" s="1"/>
  <c r="J53" i="9"/>
  <c r="M53" i="9" s="1"/>
  <c r="J52" i="9"/>
  <c r="M52" i="9" s="1"/>
  <c r="J51" i="9"/>
  <c r="M51" i="9" s="1"/>
  <c r="J50" i="9"/>
  <c r="M50" i="9" s="1"/>
  <c r="J49" i="9"/>
  <c r="M49" i="9" s="1"/>
  <c r="J48" i="9"/>
  <c r="M48" i="9" s="1"/>
  <c r="J47" i="9"/>
  <c r="M47" i="9" s="1"/>
  <c r="J46" i="9"/>
  <c r="M46" i="9" s="1"/>
  <c r="J45" i="9"/>
  <c r="M45" i="9" s="1"/>
  <c r="J44" i="9"/>
  <c r="M44" i="9" s="1"/>
  <c r="J43" i="9"/>
  <c r="M43" i="9" s="1"/>
  <c r="J42" i="9"/>
  <c r="M42" i="9" s="1"/>
  <c r="J41" i="9"/>
  <c r="M41" i="9" s="1"/>
  <c r="J40" i="9"/>
  <c r="M40" i="9" s="1"/>
  <c r="J39" i="9"/>
  <c r="M39" i="9" s="1"/>
  <c r="J38" i="9"/>
  <c r="M38" i="9" s="1"/>
  <c r="J37" i="9"/>
  <c r="M37" i="9" s="1"/>
  <c r="J36" i="9"/>
  <c r="M36" i="9" s="1"/>
  <c r="J35" i="9"/>
  <c r="M35" i="9" s="1"/>
  <c r="J34" i="9"/>
  <c r="K33" i="9"/>
  <c r="J33" i="9"/>
  <c r="M33" i="9" s="1"/>
  <c r="K32" i="9"/>
  <c r="J32" i="9"/>
  <c r="M32" i="9" s="1"/>
  <c r="K31" i="9"/>
  <c r="J31" i="9"/>
  <c r="M31" i="9" s="1"/>
  <c r="K30" i="9"/>
  <c r="J30" i="9"/>
  <c r="M30" i="9" s="1"/>
  <c r="J29" i="9"/>
  <c r="M29" i="9" s="1"/>
  <c r="J28" i="9"/>
  <c r="M28" i="9" s="1"/>
  <c r="J27" i="9"/>
  <c r="M27" i="9" s="1"/>
  <c r="J26" i="9"/>
  <c r="M26" i="9" s="1"/>
  <c r="K25" i="9"/>
  <c r="J25" i="9"/>
  <c r="M25" i="9" s="1"/>
  <c r="K24" i="9"/>
  <c r="J24" i="9"/>
  <c r="M24" i="9" s="1"/>
  <c r="K23" i="9"/>
  <c r="J23" i="9"/>
  <c r="M23" i="9" s="1"/>
  <c r="K22" i="9"/>
  <c r="J22" i="9"/>
  <c r="M22" i="9" s="1"/>
  <c r="K21" i="9"/>
  <c r="J21" i="9"/>
  <c r="M21" i="9" s="1"/>
  <c r="K20" i="9"/>
  <c r="J20" i="9"/>
  <c r="M20" i="9" s="1"/>
  <c r="K19" i="9"/>
  <c r="J19" i="9"/>
  <c r="M19" i="9" s="1"/>
  <c r="K18" i="9"/>
  <c r="J18" i="9"/>
  <c r="M18" i="9" s="1"/>
  <c r="K17" i="9"/>
  <c r="J17" i="9"/>
  <c r="M17" i="9" s="1"/>
  <c r="K16" i="9"/>
  <c r="J16" i="9"/>
  <c r="M16" i="9" s="1"/>
  <c r="K15" i="9"/>
  <c r="J15" i="9"/>
  <c r="M15" i="9" s="1"/>
  <c r="K14" i="9"/>
  <c r="J14" i="9"/>
  <c r="M14" i="9" s="1"/>
  <c r="K13" i="9"/>
  <c r="J13" i="9"/>
  <c r="M13" i="9" s="1"/>
  <c r="K12" i="9"/>
  <c r="J12" i="9"/>
  <c r="M12" i="9" s="1"/>
  <c r="K11" i="9"/>
  <c r="J11" i="9"/>
  <c r="M11" i="9" s="1"/>
  <c r="K10" i="9"/>
  <c r="J10" i="9"/>
  <c r="M10" i="9" s="1"/>
  <c r="K9" i="9"/>
  <c r="J9" i="9"/>
  <c r="M9" i="9" s="1"/>
  <c r="K8" i="9"/>
  <c r="J8" i="9"/>
  <c r="M8" i="9" s="1"/>
  <c r="K7" i="9"/>
  <c r="J7" i="9"/>
  <c r="M7" i="9" s="1"/>
  <c r="K6" i="9"/>
  <c r="J6" i="9"/>
  <c r="M6" i="9" s="1"/>
  <c r="K5" i="9"/>
  <c r="J5" i="9"/>
  <c r="M5" i="9" s="1"/>
  <c r="K58" i="9" l="1"/>
  <c r="K57" i="9"/>
  <c r="M34" i="9"/>
  <c r="M57" i="9" s="1"/>
  <c r="F57" i="8"/>
  <c r="G57" i="8"/>
  <c r="E57" i="8"/>
  <c r="D57" i="8"/>
  <c r="H56" i="8"/>
  <c r="K56" i="8" s="1"/>
  <c r="H55" i="8"/>
  <c r="K55" i="8" s="1"/>
  <c r="H54" i="8"/>
  <c r="K54" i="8" s="1"/>
  <c r="H53" i="8"/>
  <c r="K53" i="8" s="1"/>
  <c r="H52" i="8"/>
  <c r="K52" i="8" s="1"/>
  <c r="H51" i="8"/>
  <c r="K51" i="8" s="1"/>
  <c r="H50" i="8"/>
  <c r="K50" i="8" s="1"/>
  <c r="H49" i="8"/>
  <c r="K49" i="8" s="1"/>
  <c r="H48" i="8"/>
  <c r="K48" i="8" s="1"/>
  <c r="H47" i="8"/>
  <c r="K47" i="8" s="1"/>
  <c r="H46" i="8"/>
  <c r="K46" i="8" s="1"/>
  <c r="H45" i="8"/>
  <c r="K45" i="8" s="1"/>
  <c r="H44" i="8"/>
  <c r="K44" i="8" s="1"/>
  <c r="H43" i="8"/>
  <c r="K43" i="8" s="1"/>
  <c r="H42" i="8"/>
  <c r="K42" i="8" s="1"/>
  <c r="H41" i="8"/>
  <c r="K41" i="8" s="1"/>
  <c r="H40" i="8"/>
  <c r="K40" i="8" s="1"/>
  <c r="H39" i="8"/>
  <c r="K39" i="8" s="1"/>
  <c r="H38" i="8"/>
  <c r="K38" i="8" s="1"/>
  <c r="H37" i="8"/>
  <c r="K37" i="8" s="1"/>
  <c r="H36" i="8"/>
  <c r="K36" i="8" s="1"/>
  <c r="H35" i="8"/>
  <c r="K35" i="8" s="1"/>
  <c r="H34" i="8"/>
  <c r="I33" i="8"/>
  <c r="H33" i="8"/>
  <c r="K33" i="8" s="1"/>
  <c r="I32" i="8"/>
  <c r="H32" i="8"/>
  <c r="K32" i="8" s="1"/>
  <c r="I31" i="8"/>
  <c r="H31" i="8"/>
  <c r="K31" i="8" s="1"/>
  <c r="I30" i="8"/>
  <c r="H30" i="8"/>
  <c r="K30" i="8" s="1"/>
  <c r="H28" i="8"/>
  <c r="K28" i="8" s="1"/>
  <c r="H27" i="8"/>
  <c r="K27" i="8" s="1"/>
  <c r="H26" i="8"/>
  <c r="K26" i="8" s="1"/>
  <c r="I25" i="8"/>
  <c r="H25" i="8"/>
  <c r="K25" i="8" s="1"/>
  <c r="I24" i="8"/>
  <c r="H24" i="8"/>
  <c r="K24" i="8" s="1"/>
  <c r="I23" i="8"/>
  <c r="H23" i="8"/>
  <c r="K23" i="8" s="1"/>
  <c r="I22" i="8"/>
  <c r="H22" i="8"/>
  <c r="K22" i="8" s="1"/>
  <c r="I21" i="8"/>
  <c r="H21" i="8"/>
  <c r="K21" i="8" s="1"/>
  <c r="I20" i="8"/>
  <c r="H20" i="8"/>
  <c r="K20" i="8" s="1"/>
  <c r="I19" i="8"/>
  <c r="H19" i="8"/>
  <c r="K19" i="8" s="1"/>
  <c r="I18" i="8"/>
  <c r="H18" i="8"/>
  <c r="K18" i="8" s="1"/>
  <c r="I17" i="8"/>
  <c r="H17" i="8"/>
  <c r="K17" i="8" s="1"/>
  <c r="I16" i="8"/>
  <c r="H16" i="8"/>
  <c r="K16" i="8" s="1"/>
  <c r="I15" i="8"/>
  <c r="H15" i="8"/>
  <c r="K15" i="8" s="1"/>
  <c r="I14" i="8"/>
  <c r="H14" i="8"/>
  <c r="K14" i="8" s="1"/>
  <c r="I13" i="8"/>
  <c r="H13" i="8"/>
  <c r="K13" i="8" s="1"/>
  <c r="I12" i="8"/>
  <c r="H12" i="8"/>
  <c r="K12" i="8" s="1"/>
  <c r="I11" i="8"/>
  <c r="H11" i="8"/>
  <c r="K11" i="8" s="1"/>
  <c r="I10" i="8"/>
  <c r="H10" i="8"/>
  <c r="K10" i="8" s="1"/>
  <c r="I9" i="8"/>
  <c r="H9" i="8"/>
  <c r="K9" i="8" s="1"/>
  <c r="I8" i="8"/>
  <c r="H8" i="8"/>
  <c r="K8" i="8" s="1"/>
  <c r="I7" i="8"/>
  <c r="H7" i="8"/>
  <c r="K7" i="8" s="1"/>
  <c r="I6" i="8"/>
  <c r="H6" i="8"/>
  <c r="K6" i="8" s="1"/>
  <c r="I5" i="8"/>
  <c r="H5" i="8"/>
  <c r="K5" i="8" s="1"/>
  <c r="F57" i="7"/>
  <c r="J57" i="7"/>
  <c r="I57" i="7"/>
  <c r="H57" i="7"/>
  <c r="G57" i="7"/>
  <c r="E57" i="7"/>
  <c r="D57" i="7"/>
  <c r="K56" i="7"/>
  <c r="N56" i="7" s="1"/>
  <c r="K55" i="7"/>
  <c r="N55" i="7" s="1"/>
  <c r="K54" i="7"/>
  <c r="N54" i="7" s="1"/>
  <c r="K53" i="7"/>
  <c r="N53" i="7" s="1"/>
  <c r="K52" i="7"/>
  <c r="N52" i="7" s="1"/>
  <c r="K51" i="7"/>
  <c r="N51" i="7" s="1"/>
  <c r="K50" i="7"/>
  <c r="N50" i="7" s="1"/>
  <c r="K49" i="7"/>
  <c r="N49" i="7" s="1"/>
  <c r="K48" i="7"/>
  <c r="N48" i="7" s="1"/>
  <c r="K47" i="7"/>
  <c r="N47" i="7" s="1"/>
  <c r="K46" i="7"/>
  <c r="N46" i="7" s="1"/>
  <c r="K45" i="7"/>
  <c r="N45" i="7" s="1"/>
  <c r="K44" i="7"/>
  <c r="N44" i="7" s="1"/>
  <c r="K43" i="7"/>
  <c r="N43" i="7" s="1"/>
  <c r="K42" i="7"/>
  <c r="N42" i="7" s="1"/>
  <c r="K41" i="7"/>
  <c r="N41" i="7" s="1"/>
  <c r="K40" i="7"/>
  <c r="N40" i="7" s="1"/>
  <c r="K39" i="7"/>
  <c r="N39" i="7" s="1"/>
  <c r="K38" i="7"/>
  <c r="N38" i="7" s="1"/>
  <c r="K37" i="7"/>
  <c r="N37" i="7" s="1"/>
  <c r="K36" i="7"/>
  <c r="N36" i="7" s="1"/>
  <c r="K35" i="7"/>
  <c r="N35" i="7" s="1"/>
  <c r="K34" i="7"/>
  <c r="L33" i="7"/>
  <c r="K33" i="7"/>
  <c r="N33" i="7" s="1"/>
  <c r="L32" i="7"/>
  <c r="K32" i="7"/>
  <c r="N32" i="7" s="1"/>
  <c r="L31" i="7"/>
  <c r="K31" i="7"/>
  <c r="N31" i="7" s="1"/>
  <c r="L30" i="7"/>
  <c r="K30" i="7"/>
  <c r="N30" i="7" s="1"/>
  <c r="K29" i="7"/>
  <c r="N29" i="7" s="1"/>
  <c r="K28" i="7"/>
  <c r="N28" i="7" s="1"/>
  <c r="K27" i="7"/>
  <c r="N27" i="7" s="1"/>
  <c r="K26" i="7"/>
  <c r="N26" i="7" s="1"/>
  <c r="L25" i="7"/>
  <c r="K25" i="7"/>
  <c r="N25" i="7" s="1"/>
  <c r="L24" i="7"/>
  <c r="K24" i="7"/>
  <c r="N24" i="7" s="1"/>
  <c r="L23" i="7"/>
  <c r="K23" i="7"/>
  <c r="N23" i="7" s="1"/>
  <c r="L22" i="7"/>
  <c r="K22" i="7"/>
  <c r="N22" i="7" s="1"/>
  <c r="L21" i="7"/>
  <c r="K21" i="7"/>
  <c r="N21" i="7" s="1"/>
  <c r="L20" i="7"/>
  <c r="K20" i="7"/>
  <c r="N20" i="7" s="1"/>
  <c r="L19" i="7"/>
  <c r="K19" i="7"/>
  <c r="N19" i="7" s="1"/>
  <c r="L18" i="7"/>
  <c r="K18" i="7"/>
  <c r="N18" i="7" s="1"/>
  <c r="L17" i="7"/>
  <c r="K17" i="7"/>
  <c r="N17" i="7" s="1"/>
  <c r="L16" i="7"/>
  <c r="K16" i="7"/>
  <c r="N16" i="7" s="1"/>
  <c r="L15" i="7"/>
  <c r="K15" i="7"/>
  <c r="N15" i="7" s="1"/>
  <c r="L14" i="7"/>
  <c r="K14" i="7"/>
  <c r="N14" i="7" s="1"/>
  <c r="L13" i="7"/>
  <c r="K13" i="7"/>
  <c r="N13" i="7" s="1"/>
  <c r="L12" i="7"/>
  <c r="K12" i="7"/>
  <c r="N12" i="7" s="1"/>
  <c r="L11" i="7"/>
  <c r="K11" i="7"/>
  <c r="N11" i="7" s="1"/>
  <c r="L10" i="7"/>
  <c r="K10" i="7"/>
  <c r="N10" i="7" s="1"/>
  <c r="L9" i="7"/>
  <c r="K9" i="7"/>
  <c r="N9" i="7" s="1"/>
  <c r="L8" i="7"/>
  <c r="K8" i="7"/>
  <c r="N8" i="7" s="1"/>
  <c r="L7" i="7"/>
  <c r="K7" i="7"/>
  <c r="N7" i="7" s="1"/>
  <c r="L6" i="7"/>
  <c r="K6" i="7"/>
  <c r="N6" i="7" s="1"/>
  <c r="L5" i="7"/>
  <c r="K5" i="7"/>
  <c r="N5" i="7" s="1"/>
  <c r="J57" i="6"/>
  <c r="I57" i="8" l="1"/>
  <c r="I58" i="8"/>
  <c r="K34" i="8"/>
  <c r="K57" i="8" s="1"/>
  <c r="L57" i="7"/>
  <c r="L58" i="7"/>
  <c r="N34" i="7"/>
  <c r="N57" i="7" s="1"/>
  <c r="I57" i="6"/>
  <c r="G57" i="6"/>
  <c r="M29" i="6"/>
  <c r="P29" i="6" s="1"/>
  <c r="L57" i="6"/>
  <c r="K57" i="6"/>
  <c r="H57" i="6"/>
  <c r="E57" i="6"/>
  <c r="D57" i="6"/>
  <c r="M56" i="6"/>
  <c r="P56" i="6" s="1"/>
  <c r="M55" i="6"/>
  <c r="P55" i="6" s="1"/>
  <c r="M54" i="6"/>
  <c r="P54" i="6" s="1"/>
  <c r="M53" i="6"/>
  <c r="P53" i="6" s="1"/>
  <c r="M52" i="6"/>
  <c r="P52" i="6" s="1"/>
  <c r="M51" i="6"/>
  <c r="P51" i="6" s="1"/>
  <c r="M50" i="6"/>
  <c r="P50" i="6" s="1"/>
  <c r="M49" i="6"/>
  <c r="P49" i="6" s="1"/>
  <c r="M48" i="6"/>
  <c r="P48" i="6" s="1"/>
  <c r="M47" i="6"/>
  <c r="P47" i="6" s="1"/>
  <c r="M46" i="6"/>
  <c r="P46" i="6" s="1"/>
  <c r="M45" i="6"/>
  <c r="P45" i="6" s="1"/>
  <c r="M44" i="6"/>
  <c r="P44" i="6" s="1"/>
  <c r="M43" i="6"/>
  <c r="P43" i="6" s="1"/>
  <c r="M42" i="6"/>
  <c r="P42" i="6" s="1"/>
  <c r="M41" i="6"/>
  <c r="P41" i="6" s="1"/>
  <c r="M40" i="6"/>
  <c r="P40" i="6" s="1"/>
  <c r="M39" i="6"/>
  <c r="P39" i="6" s="1"/>
  <c r="M38" i="6"/>
  <c r="P38" i="6" s="1"/>
  <c r="M37" i="6"/>
  <c r="P37" i="6" s="1"/>
  <c r="M36" i="6"/>
  <c r="P36" i="6" s="1"/>
  <c r="M35" i="6"/>
  <c r="P35" i="6" s="1"/>
  <c r="M34" i="6"/>
  <c r="N33" i="6"/>
  <c r="M33" i="6"/>
  <c r="P33" i="6" s="1"/>
  <c r="N32" i="6"/>
  <c r="M32" i="6"/>
  <c r="P32" i="6" s="1"/>
  <c r="N31" i="6"/>
  <c r="M31" i="6"/>
  <c r="P31" i="6" s="1"/>
  <c r="N30" i="6"/>
  <c r="M30" i="6"/>
  <c r="P30" i="6" s="1"/>
  <c r="M28" i="6"/>
  <c r="P28" i="6" s="1"/>
  <c r="M27" i="6"/>
  <c r="P27" i="6" s="1"/>
  <c r="M26" i="6"/>
  <c r="P26" i="6" s="1"/>
  <c r="N25" i="6"/>
  <c r="M25" i="6"/>
  <c r="P25" i="6" s="1"/>
  <c r="N24" i="6"/>
  <c r="M24" i="6"/>
  <c r="P24" i="6" s="1"/>
  <c r="N23" i="6"/>
  <c r="M23" i="6"/>
  <c r="P23" i="6" s="1"/>
  <c r="N22" i="6"/>
  <c r="M22" i="6"/>
  <c r="P22" i="6" s="1"/>
  <c r="N21" i="6"/>
  <c r="M21" i="6"/>
  <c r="P21" i="6" s="1"/>
  <c r="N20" i="6"/>
  <c r="M20" i="6"/>
  <c r="P20" i="6" s="1"/>
  <c r="N19" i="6"/>
  <c r="M19" i="6"/>
  <c r="P19" i="6" s="1"/>
  <c r="N18" i="6"/>
  <c r="M18" i="6"/>
  <c r="P18" i="6" s="1"/>
  <c r="N17" i="6"/>
  <c r="M17" i="6"/>
  <c r="P17" i="6" s="1"/>
  <c r="N16" i="6"/>
  <c r="M16" i="6"/>
  <c r="P16" i="6" s="1"/>
  <c r="N15" i="6"/>
  <c r="M15" i="6"/>
  <c r="P15" i="6" s="1"/>
  <c r="N14" i="6"/>
  <c r="M14" i="6"/>
  <c r="P14" i="6" s="1"/>
  <c r="N13" i="6"/>
  <c r="M13" i="6"/>
  <c r="P13" i="6" s="1"/>
  <c r="N12" i="6"/>
  <c r="M12" i="6"/>
  <c r="P12" i="6" s="1"/>
  <c r="N11" i="6"/>
  <c r="M11" i="6"/>
  <c r="P11" i="6" s="1"/>
  <c r="N10" i="6"/>
  <c r="M10" i="6"/>
  <c r="P10" i="6" s="1"/>
  <c r="N9" i="6"/>
  <c r="M9" i="6"/>
  <c r="P9" i="6" s="1"/>
  <c r="N8" i="6"/>
  <c r="M8" i="6"/>
  <c r="P8" i="6" s="1"/>
  <c r="N7" i="6"/>
  <c r="M7" i="6"/>
  <c r="P7" i="6" s="1"/>
  <c r="N6" i="6"/>
  <c r="M6" i="6"/>
  <c r="P6" i="6" s="1"/>
  <c r="N5" i="6"/>
  <c r="M5" i="6"/>
  <c r="P5" i="6" s="1"/>
  <c r="N58" i="6" l="1"/>
  <c r="N57" i="6"/>
  <c r="P34" i="6"/>
  <c r="P57" i="6" s="1"/>
  <c r="F56" i="5"/>
  <c r="I56" i="5" l="1"/>
  <c r="H56" i="5"/>
  <c r="G56" i="5"/>
  <c r="E56" i="5"/>
  <c r="D56" i="5"/>
  <c r="J55" i="5"/>
  <c r="M55" i="5" s="1"/>
  <c r="J54" i="5"/>
  <c r="M54" i="5" s="1"/>
  <c r="J53" i="5"/>
  <c r="M53" i="5" s="1"/>
  <c r="J52" i="5"/>
  <c r="M52" i="5" s="1"/>
  <c r="J51" i="5"/>
  <c r="M51" i="5" s="1"/>
  <c r="J50" i="5"/>
  <c r="M50" i="5" s="1"/>
  <c r="J49" i="5"/>
  <c r="M49" i="5" s="1"/>
  <c r="J48" i="5"/>
  <c r="M48" i="5" s="1"/>
  <c r="J47" i="5"/>
  <c r="M47" i="5" s="1"/>
  <c r="J46" i="5"/>
  <c r="M46" i="5" s="1"/>
  <c r="J45" i="5"/>
  <c r="M45" i="5" s="1"/>
  <c r="J44" i="5"/>
  <c r="M44" i="5" s="1"/>
  <c r="J43" i="5"/>
  <c r="M43" i="5" s="1"/>
  <c r="J42" i="5"/>
  <c r="M42" i="5" s="1"/>
  <c r="J41" i="5"/>
  <c r="M41" i="5" s="1"/>
  <c r="J40" i="5"/>
  <c r="M40" i="5" s="1"/>
  <c r="J39" i="5"/>
  <c r="M39" i="5" s="1"/>
  <c r="J38" i="5"/>
  <c r="M38" i="5" s="1"/>
  <c r="J37" i="5"/>
  <c r="M37" i="5" s="1"/>
  <c r="J36" i="5"/>
  <c r="M36" i="5" s="1"/>
  <c r="J35" i="5"/>
  <c r="M35" i="5" s="1"/>
  <c r="J34" i="5"/>
  <c r="M34" i="5" s="1"/>
  <c r="J33" i="5"/>
  <c r="K32" i="5"/>
  <c r="J32" i="5"/>
  <c r="M32" i="5" s="1"/>
  <c r="K31" i="5"/>
  <c r="J31" i="5"/>
  <c r="M31" i="5" s="1"/>
  <c r="K30" i="5"/>
  <c r="J30" i="5"/>
  <c r="M30" i="5" s="1"/>
  <c r="K29" i="5"/>
  <c r="J29" i="5"/>
  <c r="M29" i="5" s="1"/>
  <c r="J28" i="5"/>
  <c r="M28" i="5" s="1"/>
  <c r="J27" i="5"/>
  <c r="M27" i="5" s="1"/>
  <c r="J26" i="5"/>
  <c r="M26" i="5" s="1"/>
  <c r="K25" i="5"/>
  <c r="J25" i="5"/>
  <c r="M25" i="5" s="1"/>
  <c r="K24" i="5"/>
  <c r="J24" i="5"/>
  <c r="M24" i="5" s="1"/>
  <c r="K23" i="5"/>
  <c r="J23" i="5"/>
  <c r="M23" i="5" s="1"/>
  <c r="K22" i="5"/>
  <c r="J22" i="5"/>
  <c r="M22" i="5" s="1"/>
  <c r="K21" i="5"/>
  <c r="J21" i="5"/>
  <c r="M21" i="5" s="1"/>
  <c r="K20" i="5"/>
  <c r="J20" i="5"/>
  <c r="M20" i="5" s="1"/>
  <c r="K19" i="5"/>
  <c r="J19" i="5"/>
  <c r="M19" i="5" s="1"/>
  <c r="K18" i="5"/>
  <c r="J18" i="5"/>
  <c r="M18" i="5" s="1"/>
  <c r="K17" i="5"/>
  <c r="J17" i="5"/>
  <c r="M17" i="5" s="1"/>
  <c r="K16" i="5"/>
  <c r="J16" i="5"/>
  <c r="M16" i="5" s="1"/>
  <c r="K15" i="5"/>
  <c r="J15" i="5"/>
  <c r="M15" i="5" s="1"/>
  <c r="K14" i="5"/>
  <c r="J14" i="5"/>
  <c r="M14" i="5" s="1"/>
  <c r="K13" i="5"/>
  <c r="J13" i="5"/>
  <c r="M13" i="5" s="1"/>
  <c r="K12" i="5"/>
  <c r="J12" i="5"/>
  <c r="M12" i="5" s="1"/>
  <c r="K11" i="5"/>
  <c r="J11" i="5"/>
  <c r="M11" i="5" s="1"/>
  <c r="K10" i="5"/>
  <c r="J10" i="5"/>
  <c r="M10" i="5" s="1"/>
  <c r="K9" i="5"/>
  <c r="J9" i="5"/>
  <c r="M9" i="5" s="1"/>
  <c r="K8" i="5"/>
  <c r="J8" i="5"/>
  <c r="M8" i="5" s="1"/>
  <c r="K7" i="5"/>
  <c r="J7" i="5"/>
  <c r="M7" i="5" s="1"/>
  <c r="K6" i="5"/>
  <c r="J6" i="5"/>
  <c r="M6" i="5" s="1"/>
  <c r="K5" i="5"/>
  <c r="J5" i="5"/>
  <c r="M5" i="5" s="1"/>
  <c r="K57" i="5" l="1"/>
  <c r="K56" i="5"/>
  <c r="M33" i="5"/>
  <c r="M56" i="5" s="1"/>
  <c r="D56" i="4"/>
  <c r="H56" i="4"/>
  <c r="I56" i="4"/>
  <c r="G56" i="4"/>
  <c r="F56" i="4"/>
  <c r="E56" i="4"/>
  <c r="J55" i="4"/>
  <c r="M55" i="4" s="1"/>
  <c r="J54" i="4"/>
  <c r="M54" i="4" s="1"/>
  <c r="J53" i="4"/>
  <c r="M53" i="4" s="1"/>
  <c r="J52" i="4"/>
  <c r="M52" i="4" s="1"/>
  <c r="J51" i="4"/>
  <c r="M51" i="4" s="1"/>
  <c r="J50" i="4"/>
  <c r="M50" i="4" s="1"/>
  <c r="J49" i="4"/>
  <c r="M49" i="4" s="1"/>
  <c r="J48" i="4"/>
  <c r="M48" i="4" s="1"/>
  <c r="J47" i="4"/>
  <c r="M47" i="4" s="1"/>
  <c r="J46" i="4"/>
  <c r="M46" i="4" s="1"/>
  <c r="J45" i="4"/>
  <c r="M45" i="4" s="1"/>
  <c r="J44" i="4"/>
  <c r="M44" i="4" s="1"/>
  <c r="J43" i="4"/>
  <c r="M43" i="4" s="1"/>
  <c r="J42" i="4"/>
  <c r="M42" i="4" s="1"/>
  <c r="J41" i="4"/>
  <c r="M41" i="4" s="1"/>
  <c r="J40" i="4"/>
  <c r="M40" i="4" s="1"/>
  <c r="J39" i="4"/>
  <c r="M39" i="4" s="1"/>
  <c r="J38" i="4"/>
  <c r="M38" i="4" s="1"/>
  <c r="J37" i="4"/>
  <c r="M37" i="4" s="1"/>
  <c r="J36" i="4"/>
  <c r="M36" i="4" s="1"/>
  <c r="J35" i="4"/>
  <c r="M35" i="4" s="1"/>
  <c r="J34" i="4"/>
  <c r="M34" i="4" s="1"/>
  <c r="J33" i="4"/>
  <c r="K32" i="4"/>
  <c r="J32" i="4"/>
  <c r="M32" i="4" s="1"/>
  <c r="K31" i="4"/>
  <c r="J31" i="4"/>
  <c r="M31" i="4" s="1"/>
  <c r="K30" i="4"/>
  <c r="J30" i="4"/>
  <c r="M30" i="4" s="1"/>
  <c r="K29" i="4"/>
  <c r="J29" i="4"/>
  <c r="M29" i="4" s="1"/>
  <c r="J28" i="4"/>
  <c r="M28" i="4" s="1"/>
  <c r="J27" i="4"/>
  <c r="M27" i="4" s="1"/>
  <c r="J26" i="4"/>
  <c r="M26" i="4" s="1"/>
  <c r="K25" i="4"/>
  <c r="J25" i="4"/>
  <c r="M25" i="4" s="1"/>
  <c r="K24" i="4"/>
  <c r="J24" i="4"/>
  <c r="M24" i="4" s="1"/>
  <c r="K23" i="4"/>
  <c r="J23" i="4"/>
  <c r="M23" i="4" s="1"/>
  <c r="K22" i="4"/>
  <c r="J22" i="4"/>
  <c r="M22" i="4" s="1"/>
  <c r="K21" i="4"/>
  <c r="J21" i="4"/>
  <c r="M21" i="4" s="1"/>
  <c r="K20" i="4"/>
  <c r="J20" i="4"/>
  <c r="M20" i="4" s="1"/>
  <c r="K19" i="4"/>
  <c r="J19" i="4"/>
  <c r="M19" i="4" s="1"/>
  <c r="K18" i="4"/>
  <c r="J18" i="4"/>
  <c r="M18" i="4" s="1"/>
  <c r="K17" i="4"/>
  <c r="J17" i="4"/>
  <c r="M17" i="4" s="1"/>
  <c r="K16" i="4"/>
  <c r="J16" i="4"/>
  <c r="M16" i="4" s="1"/>
  <c r="K15" i="4"/>
  <c r="J15" i="4"/>
  <c r="M15" i="4" s="1"/>
  <c r="K14" i="4"/>
  <c r="J14" i="4"/>
  <c r="M14" i="4" s="1"/>
  <c r="K13" i="4"/>
  <c r="J13" i="4"/>
  <c r="M13" i="4" s="1"/>
  <c r="K12" i="4"/>
  <c r="J12" i="4"/>
  <c r="M12" i="4" s="1"/>
  <c r="K11" i="4"/>
  <c r="J11" i="4"/>
  <c r="M11" i="4" s="1"/>
  <c r="K10" i="4"/>
  <c r="J10" i="4"/>
  <c r="M10" i="4" s="1"/>
  <c r="K9" i="4"/>
  <c r="J9" i="4"/>
  <c r="M9" i="4" s="1"/>
  <c r="K8" i="4"/>
  <c r="J8" i="4"/>
  <c r="M8" i="4" s="1"/>
  <c r="K7" i="4"/>
  <c r="J7" i="4"/>
  <c r="M7" i="4" s="1"/>
  <c r="K6" i="4"/>
  <c r="J6" i="4"/>
  <c r="M6" i="4" s="1"/>
  <c r="K5" i="4"/>
  <c r="J5" i="4"/>
  <c r="M5" i="4" s="1"/>
  <c r="K57" i="4" l="1"/>
  <c r="K56" i="4"/>
  <c r="M33" i="4"/>
  <c r="M56" i="4" s="1"/>
  <c r="G56" i="3"/>
  <c r="H56" i="3"/>
  <c r="F56" i="3"/>
  <c r="E56" i="3"/>
  <c r="D56" i="3"/>
  <c r="I55" i="3"/>
  <c r="L55" i="3" s="1"/>
  <c r="I54" i="3"/>
  <c r="L54" i="3" s="1"/>
  <c r="I53" i="3"/>
  <c r="L53" i="3" s="1"/>
  <c r="I52" i="3"/>
  <c r="L52" i="3" s="1"/>
  <c r="I51" i="3"/>
  <c r="L51" i="3" s="1"/>
  <c r="I50" i="3"/>
  <c r="L50" i="3" s="1"/>
  <c r="I49" i="3"/>
  <c r="L49" i="3" s="1"/>
  <c r="I48" i="3"/>
  <c r="L48" i="3" s="1"/>
  <c r="I47" i="3"/>
  <c r="L47" i="3" s="1"/>
  <c r="I46" i="3"/>
  <c r="L46" i="3" s="1"/>
  <c r="I45" i="3"/>
  <c r="L45" i="3" s="1"/>
  <c r="I44" i="3"/>
  <c r="L44" i="3" s="1"/>
  <c r="I43" i="3"/>
  <c r="L43" i="3" s="1"/>
  <c r="I42" i="3"/>
  <c r="L42" i="3" s="1"/>
  <c r="I41" i="3"/>
  <c r="L41" i="3" s="1"/>
  <c r="I40" i="3"/>
  <c r="L40" i="3" s="1"/>
  <c r="I39" i="3"/>
  <c r="L39" i="3" s="1"/>
  <c r="I38" i="3"/>
  <c r="L38" i="3" s="1"/>
  <c r="I37" i="3"/>
  <c r="L37" i="3" s="1"/>
  <c r="I36" i="3"/>
  <c r="L36" i="3" s="1"/>
  <c r="I35" i="3"/>
  <c r="L35" i="3" s="1"/>
  <c r="I34" i="3"/>
  <c r="L34" i="3" s="1"/>
  <c r="I33" i="3"/>
  <c r="J32" i="3"/>
  <c r="I32" i="3"/>
  <c r="L32" i="3" s="1"/>
  <c r="J31" i="3"/>
  <c r="I31" i="3"/>
  <c r="L31" i="3" s="1"/>
  <c r="J30" i="3"/>
  <c r="I30" i="3"/>
  <c r="L30" i="3" s="1"/>
  <c r="J29" i="3"/>
  <c r="I29" i="3"/>
  <c r="L29" i="3" s="1"/>
  <c r="I28" i="3"/>
  <c r="L28" i="3" s="1"/>
  <c r="I27" i="3"/>
  <c r="L27" i="3" s="1"/>
  <c r="I26" i="3"/>
  <c r="L26" i="3" s="1"/>
  <c r="J25" i="3"/>
  <c r="I25" i="3"/>
  <c r="L25" i="3" s="1"/>
  <c r="J24" i="3"/>
  <c r="I24" i="3"/>
  <c r="L24" i="3" s="1"/>
  <c r="J23" i="3"/>
  <c r="I23" i="3"/>
  <c r="L23" i="3" s="1"/>
  <c r="J22" i="3"/>
  <c r="I22" i="3"/>
  <c r="L22" i="3" s="1"/>
  <c r="J21" i="3"/>
  <c r="I21" i="3"/>
  <c r="L21" i="3" s="1"/>
  <c r="J20" i="3"/>
  <c r="I20" i="3"/>
  <c r="L20" i="3" s="1"/>
  <c r="J19" i="3"/>
  <c r="I19" i="3"/>
  <c r="L19" i="3" s="1"/>
  <c r="J18" i="3"/>
  <c r="I18" i="3"/>
  <c r="L18" i="3" s="1"/>
  <c r="J17" i="3"/>
  <c r="I17" i="3"/>
  <c r="L17" i="3" s="1"/>
  <c r="J16" i="3"/>
  <c r="I16" i="3"/>
  <c r="L16" i="3" s="1"/>
  <c r="J15" i="3"/>
  <c r="I15" i="3"/>
  <c r="L15" i="3" s="1"/>
  <c r="J14" i="3"/>
  <c r="I14" i="3"/>
  <c r="L14" i="3" s="1"/>
  <c r="J13" i="3"/>
  <c r="I13" i="3"/>
  <c r="L13" i="3" s="1"/>
  <c r="J12" i="3"/>
  <c r="I12" i="3"/>
  <c r="L12" i="3" s="1"/>
  <c r="J11" i="3"/>
  <c r="I11" i="3"/>
  <c r="L11" i="3" s="1"/>
  <c r="J10" i="3"/>
  <c r="I10" i="3"/>
  <c r="L10" i="3" s="1"/>
  <c r="J9" i="3"/>
  <c r="I9" i="3"/>
  <c r="L9" i="3" s="1"/>
  <c r="J8" i="3"/>
  <c r="I8" i="3"/>
  <c r="L8" i="3" s="1"/>
  <c r="J7" i="3"/>
  <c r="I7" i="3"/>
  <c r="L7" i="3" s="1"/>
  <c r="J6" i="3"/>
  <c r="I6" i="3"/>
  <c r="L6" i="3" s="1"/>
  <c r="J5" i="3"/>
  <c r="I5" i="3"/>
  <c r="L5" i="3" s="1"/>
  <c r="J57" i="3" l="1"/>
  <c r="J56" i="3"/>
  <c r="L33" i="3"/>
  <c r="L56" i="3" s="1"/>
  <c r="G56" i="2"/>
  <c r="F56" i="2"/>
  <c r="E56" i="2"/>
  <c r="D56" i="2"/>
  <c r="H55" i="2"/>
  <c r="K55" i="2" s="1"/>
  <c r="H54" i="2"/>
  <c r="K54" i="2" s="1"/>
  <c r="H53" i="2"/>
  <c r="K53" i="2" s="1"/>
  <c r="H52" i="2"/>
  <c r="K52" i="2" s="1"/>
  <c r="H51" i="2"/>
  <c r="K51" i="2" s="1"/>
  <c r="H50" i="2"/>
  <c r="K50" i="2" s="1"/>
  <c r="H49" i="2"/>
  <c r="K49" i="2" s="1"/>
  <c r="H48" i="2"/>
  <c r="K48" i="2" s="1"/>
  <c r="H47" i="2"/>
  <c r="K47" i="2" s="1"/>
  <c r="H46" i="2"/>
  <c r="K46" i="2" s="1"/>
  <c r="H45" i="2"/>
  <c r="K45" i="2" s="1"/>
  <c r="H44" i="2"/>
  <c r="K44" i="2" s="1"/>
  <c r="H43" i="2"/>
  <c r="K43" i="2" s="1"/>
  <c r="H42" i="2"/>
  <c r="K42" i="2" s="1"/>
  <c r="H41" i="2"/>
  <c r="K41" i="2" s="1"/>
  <c r="H40" i="2"/>
  <c r="K40" i="2" s="1"/>
  <c r="H39" i="2"/>
  <c r="K39" i="2" s="1"/>
  <c r="H38" i="2"/>
  <c r="K38" i="2" s="1"/>
  <c r="H37" i="2"/>
  <c r="K37" i="2" s="1"/>
  <c r="H36" i="2"/>
  <c r="K36" i="2" s="1"/>
  <c r="H35" i="2"/>
  <c r="K35" i="2" s="1"/>
  <c r="H34" i="2"/>
  <c r="K34" i="2" s="1"/>
  <c r="H33" i="2"/>
  <c r="I32" i="2"/>
  <c r="H32" i="2"/>
  <c r="K32" i="2" s="1"/>
  <c r="I31" i="2"/>
  <c r="H31" i="2"/>
  <c r="K31" i="2" s="1"/>
  <c r="I30" i="2"/>
  <c r="H30" i="2"/>
  <c r="K30" i="2" s="1"/>
  <c r="I29" i="2"/>
  <c r="H29" i="2"/>
  <c r="K29" i="2" s="1"/>
  <c r="H28" i="2"/>
  <c r="K28" i="2" s="1"/>
  <c r="H27" i="2"/>
  <c r="K27" i="2" s="1"/>
  <c r="H26" i="2"/>
  <c r="K26" i="2" s="1"/>
  <c r="I25" i="2"/>
  <c r="H25" i="2"/>
  <c r="K25" i="2" s="1"/>
  <c r="I24" i="2"/>
  <c r="H24" i="2"/>
  <c r="K24" i="2" s="1"/>
  <c r="I23" i="2"/>
  <c r="H23" i="2"/>
  <c r="K23" i="2" s="1"/>
  <c r="I22" i="2"/>
  <c r="H22" i="2"/>
  <c r="K22" i="2" s="1"/>
  <c r="I21" i="2"/>
  <c r="H21" i="2"/>
  <c r="K21" i="2" s="1"/>
  <c r="I20" i="2"/>
  <c r="H20" i="2"/>
  <c r="K20" i="2" s="1"/>
  <c r="I19" i="2"/>
  <c r="H19" i="2"/>
  <c r="K19" i="2" s="1"/>
  <c r="I18" i="2"/>
  <c r="H18" i="2"/>
  <c r="K18" i="2" s="1"/>
  <c r="I17" i="2"/>
  <c r="H17" i="2"/>
  <c r="K17" i="2" s="1"/>
  <c r="I16" i="2"/>
  <c r="H16" i="2"/>
  <c r="K16" i="2" s="1"/>
  <c r="I15" i="2"/>
  <c r="H15" i="2"/>
  <c r="K15" i="2" s="1"/>
  <c r="I14" i="2"/>
  <c r="H14" i="2"/>
  <c r="K14" i="2" s="1"/>
  <c r="I13" i="2"/>
  <c r="H13" i="2"/>
  <c r="K13" i="2" s="1"/>
  <c r="I12" i="2"/>
  <c r="H12" i="2"/>
  <c r="K12" i="2" s="1"/>
  <c r="I11" i="2"/>
  <c r="H11" i="2"/>
  <c r="K11" i="2" s="1"/>
  <c r="I10" i="2"/>
  <c r="H10" i="2"/>
  <c r="K10" i="2" s="1"/>
  <c r="I9" i="2"/>
  <c r="H9" i="2"/>
  <c r="K9" i="2" s="1"/>
  <c r="I8" i="2"/>
  <c r="H8" i="2"/>
  <c r="K8" i="2" s="1"/>
  <c r="I7" i="2"/>
  <c r="H7" i="2"/>
  <c r="K7" i="2" s="1"/>
  <c r="I6" i="2"/>
  <c r="H6" i="2"/>
  <c r="K6" i="2" s="1"/>
  <c r="I5" i="2"/>
  <c r="H5" i="2"/>
  <c r="K5" i="2" s="1"/>
  <c r="I56" i="2" l="1"/>
  <c r="I57" i="2"/>
  <c r="K33" i="2"/>
  <c r="K56" i="2" s="1"/>
  <c r="J56" i="1"/>
  <c r="I56" i="1"/>
  <c r="H56" i="1"/>
  <c r="G56" i="1"/>
  <c r="F56" i="1"/>
  <c r="E56" i="1"/>
  <c r="D56" i="1"/>
  <c r="K55" i="1"/>
  <c r="N55" i="1" s="1"/>
  <c r="K54" i="1"/>
  <c r="N54" i="1" s="1"/>
  <c r="K53" i="1"/>
  <c r="N53" i="1" s="1"/>
  <c r="K52" i="1"/>
  <c r="N52" i="1" s="1"/>
  <c r="K51" i="1"/>
  <c r="N51" i="1" s="1"/>
  <c r="K50" i="1"/>
  <c r="N50" i="1" s="1"/>
  <c r="K49" i="1"/>
  <c r="N49" i="1" s="1"/>
  <c r="K48" i="1"/>
  <c r="N48" i="1" s="1"/>
  <c r="K47" i="1"/>
  <c r="N47" i="1" s="1"/>
  <c r="K46" i="1"/>
  <c r="N46" i="1" s="1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K38" i="1"/>
  <c r="N38" i="1" s="1"/>
  <c r="K37" i="1"/>
  <c r="N37" i="1" s="1"/>
  <c r="K36" i="1"/>
  <c r="N36" i="1" s="1"/>
  <c r="K35" i="1"/>
  <c r="N35" i="1" s="1"/>
  <c r="K34" i="1"/>
  <c r="N34" i="1" s="1"/>
  <c r="K33" i="1"/>
  <c r="L32" i="1"/>
  <c r="K32" i="1"/>
  <c r="N32" i="1" s="1"/>
  <c r="L31" i="1"/>
  <c r="K31" i="1"/>
  <c r="N31" i="1" s="1"/>
  <c r="L30" i="1"/>
  <c r="K30" i="1"/>
  <c r="N30" i="1" s="1"/>
  <c r="L29" i="1"/>
  <c r="K29" i="1"/>
  <c r="N29" i="1" s="1"/>
  <c r="K28" i="1"/>
  <c r="N28" i="1" s="1"/>
  <c r="K27" i="1"/>
  <c r="N27" i="1" s="1"/>
  <c r="K26" i="1"/>
  <c r="N26" i="1" s="1"/>
  <c r="L25" i="1"/>
  <c r="K25" i="1"/>
  <c r="N25" i="1" s="1"/>
  <c r="L24" i="1"/>
  <c r="K24" i="1"/>
  <c r="N24" i="1" s="1"/>
  <c r="L23" i="1"/>
  <c r="K23" i="1"/>
  <c r="N23" i="1" s="1"/>
  <c r="L22" i="1"/>
  <c r="K22" i="1"/>
  <c r="N22" i="1" s="1"/>
  <c r="L21" i="1"/>
  <c r="K21" i="1"/>
  <c r="N21" i="1" s="1"/>
  <c r="L20" i="1"/>
  <c r="K20" i="1"/>
  <c r="N20" i="1" s="1"/>
  <c r="L19" i="1"/>
  <c r="K19" i="1"/>
  <c r="N19" i="1" s="1"/>
  <c r="L18" i="1"/>
  <c r="K18" i="1"/>
  <c r="N18" i="1" s="1"/>
  <c r="L17" i="1"/>
  <c r="K17" i="1"/>
  <c r="N17" i="1" s="1"/>
  <c r="L16" i="1"/>
  <c r="K16" i="1"/>
  <c r="N16" i="1" s="1"/>
  <c r="L15" i="1"/>
  <c r="K15" i="1"/>
  <c r="N15" i="1" s="1"/>
  <c r="L14" i="1"/>
  <c r="K14" i="1"/>
  <c r="N14" i="1" s="1"/>
  <c r="L13" i="1"/>
  <c r="K13" i="1"/>
  <c r="N13" i="1" s="1"/>
  <c r="L12" i="1"/>
  <c r="K12" i="1"/>
  <c r="N12" i="1" s="1"/>
  <c r="L11" i="1"/>
  <c r="K11" i="1"/>
  <c r="N11" i="1" s="1"/>
  <c r="L10" i="1"/>
  <c r="K10" i="1"/>
  <c r="N10" i="1" s="1"/>
  <c r="L9" i="1"/>
  <c r="K9" i="1"/>
  <c r="N9" i="1" s="1"/>
  <c r="L8" i="1"/>
  <c r="K8" i="1"/>
  <c r="N8" i="1" s="1"/>
  <c r="L7" i="1"/>
  <c r="K7" i="1"/>
  <c r="N7" i="1" s="1"/>
  <c r="L6" i="1"/>
  <c r="K6" i="1"/>
  <c r="N6" i="1" s="1"/>
  <c r="L5" i="1"/>
  <c r="K5" i="1"/>
  <c r="N5" i="1" s="1"/>
  <c r="L56" i="1" l="1"/>
  <c r="L57" i="1"/>
  <c r="N33" i="1"/>
  <c r="N56" i="1" s="1"/>
</calcChain>
</file>

<file path=xl/sharedStrings.xml><?xml version="1.0" encoding="utf-8"?>
<sst xmlns="http://schemas.openxmlformats.org/spreadsheetml/2006/main" count="1244" uniqueCount="145">
  <si>
    <t>商品名</t>
    <rPh sb="0" eb="3">
      <t>ショウヒンメイ</t>
    </rPh>
    <phoneticPr fontId="2"/>
  </si>
  <si>
    <t>販売先</t>
    <rPh sb="0" eb="3">
      <t>ハンバイサキ</t>
    </rPh>
    <phoneticPr fontId="2"/>
  </si>
  <si>
    <t>直売所</t>
    <rPh sb="0" eb="3">
      <t>チョクバイジョ</t>
    </rPh>
    <phoneticPr fontId="2"/>
  </si>
  <si>
    <t>大久保</t>
    <rPh sb="0" eb="3">
      <t>オオクボ</t>
    </rPh>
    <phoneticPr fontId="2"/>
  </si>
  <si>
    <t>市役所㊦</t>
    <rPh sb="0" eb="3">
      <t>シヤクショ</t>
    </rPh>
    <phoneticPr fontId="2"/>
  </si>
  <si>
    <t>市役所㊤</t>
    <rPh sb="0" eb="3">
      <t>シヤクショ</t>
    </rPh>
    <phoneticPr fontId="2"/>
  </si>
  <si>
    <t>米沢</t>
    <rPh sb="0" eb="2">
      <t>ヨネザワ</t>
    </rPh>
    <phoneticPr fontId="2"/>
  </si>
  <si>
    <t>JAL</t>
    <phoneticPr fontId="2"/>
  </si>
  <si>
    <t>注文</t>
    <rPh sb="0" eb="2">
      <t>チュウモン</t>
    </rPh>
    <phoneticPr fontId="2"/>
  </si>
  <si>
    <t>合計</t>
    <rPh sb="0" eb="2">
      <t>ゴウケイ</t>
    </rPh>
    <phoneticPr fontId="2"/>
  </si>
  <si>
    <t>生地</t>
    <rPh sb="0" eb="2">
      <t>キジ</t>
    </rPh>
    <phoneticPr fontId="2"/>
  </si>
  <si>
    <t>値段</t>
    <rPh sb="0" eb="2">
      <t>ネダン</t>
    </rPh>
    <phoneticPr fontId="2"/>
  </si>
  <si>
    <t>仕込み額</t>
    <rPh sb="0" eb="2">
      <t>シコ</t>
    </rPh>
    <rPh sb="3" eb="4">
      <t>ガク</t>
    </rPh>
    <phoneticPr fontId="2"/>
  </si>
  <si>
    <t>菓子生地系（５０ｇ）</t>
    <rPh sb="0" eb="2">
      <t>カシ</t>
    </rPh>
    <rPh sb="2" eb="4">
      <t>キジ</t>
    </rPh>
    <rPh sb="4" eb="5">
      <t>ケイ</t>
    </rPh>
    <phoneticPr fontId="2"/>
  </si>
  <si>
    <t>ピーナッツクリームパン</t>
    <phoneticPr fontId="2"/>
  </si>
  <si>
    <t>カスタードクリームパン</t>
    <phoneticPr fontId="2"/>
  </si>
  <si>
    <t>こしあん</t>
    <phoneticPr fontId="2"/>
  </si>
  <si>
    <t>つぶあん</t>
    <phoneticPr fontId="2"/>
  </si>
  <si>
    <t>アーモンドクリームパン</t>
    <phoneticPr fontId="2"/>
  </si>
  <si>
    <t>ずんだあんぱん</t>
    <phoneticPr fontId="2"/>
  </si>
  <si>
    <t>レモンパン</t>
    <phoneticPr fontId="2"/>
  </si>
  <si>
    <t>チョココロネ</t>
    <phoneticPr fontId="2"/>
  </si>
  <si>
    <t>りんごパン</t>
    <phoneticPr fontId="2"/>
  </si>
  <si>
    <t>苺ジャムパン</t>
    <rPh sb="0" eb="1">
      <t>イチゴ</t>
    </rPh>
    <phoneticPr fontId="2"/>
  </si>
  <si>
    <t>白あんぱん</t>
    <rPh sb="0" eb="1">
      <t>シロ</t>
    </rPh>
    <phoneticPr fontId="2"/>
  </si>
  <si>
    <t>こくまろカレー</t>
    <phoneticPr fontId="2"/>
  </si>
  <si>
    <t>さくらあんぱん</t>
    <phoneticPr fontId="2"/>
  </si>
  <si>
    <t>メロンパン(マスク)</t>
    <phoneticPr fontId="2"/>
  </si>
  <si>
    <t>メロンパン（イチゴ）</t>
    <phoneticPr fontId="2"/>
  </si>
  <si>
    <t>メロンパン(チョコ)</t>
    <phoneticPr fontId="2"/>
  </si>
  <si>
    <t>メロンパン（完熟）</t>
    <rPh sb="6" eb="8">
      <t>カンジュク</t>
    </rPh>
    <phoneticPr fontId="2"/>
  </si>
  <si>
    <t>メロンパン（バナナ）</t>
    <phoneticPr fontId="2"/>
  </si>
  <si>
    <t>アンパンマン（こし）</t>
    <phoneticPr fontId="2"/>
  </si>
  <si>
    <t>アンパンマン(いちご)</t>
    <phoneticPr fontId="2"/>
  </si>
  <si>
    <t>アンパンマン(チョコ)</t>
    <phoneticPr fontId="2"/>
  </si>
  <si>
    <t>ロールパン系</t>
    <rPh sb="5" eb="6">
      <t>ケイ</t>
    </rPh>
    <phoneticPr fontId="2"/>
  </si>
  <si>
    <t>ロールパン</t>
    <phoneticPr fontId="2"/>
  </si>
  <si>
    <t>塩ロールパン</t>
    <rPh sb="0" eb="1">
      <t>シオ</t>
    </rPh>
    <phoneticPr fontId="2"/>
  </si>
  <si>
    <t>ミニチョコパン(5個入り)</t>
    <rPh sb="9" eb="10">
      <t>コ</t>
    </rPh>
    <rPh sb="10" eb="11">
      <t>イ</t>
    </rPh>
    <phoneticPr fontId="2"/>
  </si>
  <si>
    <t>海老カツ</t>
    <rPh sb="0" eb="2">
      <t>エビ</t>
    </rPh>
    <phoneticPr fontId="2"/>
  </si>
  <si>
    <t>コッペパン系</t>
    <rPh sb="5" eb="6">
      <t>ケイ</t>
    </rPh>
    <phoneticPr fontId="2"/>
  </si>
  <si>
    <t>ウインナーパン</t>
    <phoneticPr fontId="2"/>
  </si>
  <si>
    <t>ちくわパン</t>
    <phoneticPr fontId="2"/>
  </si>
  <si>
    <t>照り焼きチキン</t>
    <rPh sb="0" eb="1">
      <t>テ</t>
    </rPh>
    <rPh sb="2" eb="3">
      <t>ヤ</t>
    </rPh>
    <phoneticPr fontId="2"/>
  </si>
  <si>
    <t>７５ｇ</t>
    <phoneticPr fontId="2"/>
  </si>
  <si>
    <t>ハムチーズ</t>
    <phoneticPr fontId="2"/>
  </si>
  <si>
    <t>カマンベールチーズ</t>
    <phoneticPr fontId="2"/>
  </si>
  <si>
    <t>メンチカツ</t>
    <phoneticPr fontId="2"/>
  </si>
  <si>
    <t>チキンカツバーガー</t>
    <phoneticPr fontId="2"/>
  </si>
  <si>
    <t>FBP</t>
    <phoneticPr fontId="2"/>
  </si>
  <si>
    <t>コロッケパン</t>
    <phoneticPr fontId="2"/>
  </si>
  <si>
    <t>目玉カレー</t>
    <rPh sb="0" eb="2">
      <t>メダマ</t>
    </rPh>
    <phoneticPr fontId="2"/>
  </si>
  <si>
    <t>てりたまバーガー</t>
    <phoneticPr fontId="2"/>
  </si>
  <si>
    <t>ハムタマゴ</t>
    <phoneticPr fontId="2"/>
  </si>
  <si>
    <t>バンズ</t>
    <phoneticPr fontId="2"/>
  </si>
  <si>
    <t>栗パン</t>
    <rPh sb="0" eb="1">
      <t>クリ</t>
    </rPh>
    <phoneticPr fontId="2"/>
  </si>
  <si>
    <t>デニッシュ系</t>
    <rPh sb="5" eb="6">
      <t>ケイ</t>
    </rPh>
    <phoneticPr fontId="2"/>
  </si>
  <si>
    <t>アップルパイ</t>
    <phoneticPr fontId="2"/>
  </si>
  <si>
    <t>ブルーベリークリームチーズ</t>
    <phoneticPr fontId="2"/>
  </si>
  <si>
    <t>空パン</t>
    <rPh sb="0" eb="1">
      <t>ソラ</t>
    </rPh>
    <phoneticPr fontId="2"/>
  </si>
  <si>
    <t>ウインナーパンロール</t>
    <phoneticPr fontId="2"/>
  </si>
  <si>
    <t>パッションオレンジ</t>
    <phoneticPr fontId="2"/>
  </si>
  <si>
    <t>きのこシチュー</t>
    <phoneticPr fontId="2"/>
  </si>
  <si>
    <t>シルクスイート</t>
    <phoneticPr fontId="2"/>
  </si>
  <si>
    <t>食パン</t>
    <rPh sb="0" eb="1">
      <t>ショク</t>
    </rPh>
    <phoneticPr fontId="2"/>
  </si>
  <si>
    <t>チーズ蒸しパン</t>
    <rPh sb="3" eb="4">
      <t>ム</t>
    </rPh>
    <phoneticPr fontId="2"/>
  </si>
  <si>
    <t>オレンジワッサン</t>
    <phoneticPr fontId="2"/>
  </si>
  <si>
    <t>チーズタルト</t>
    <phoneticPr fontId="2"/>
  </si>
  <si>
    <t>レモンクリームデニッシュ</t>
    <phoneticPr fontId="2"/>
  </si>
  <si>
    <t>内７５ｇ合計</t>
    <rPh sb="0" eb="1">
      <t>ウチ</t>
    </rPh>
    <rPh sb="4" eb="6">
      <t>ゴウケイ</t>
    </rPh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</si>
  <si>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４月１日(水）</t>
    </r>
    <rPh sb="24" eb="26">
      <t>シコ</t>
    </rPh>
    <rPh sb="27" eb="28">
      <t>ヒョウ</t>
    </rPh>
    <rPh sb="50" eb="51">
      <t>ネン</t>
    </rPh>
    <rPh sb="53" eb="54">
      <t>ガツ</t>
    </rPh>
    <rPh sb="55" eb="56">
      <t>ヒ</t>
    </rPh>
    <rPh sb="57" eb="58">
      <t>スイ</t>
    </rPh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</si>
  <si>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４月2日(木）</t>
    </r>
    <rPh sb="24" eb="26">
      <t>シコ</t>
    </rPh>
    <rPh sb="27" eb="28">
      <t>ヒョウ</t>
    </rPh>
    <rPh sb="50" eb="51">
      <t>ネン</t>
    </rPh>
    <rPh sb="53" eb="54">
      <t>ガツ</t>
    </rPh>
    <rPh sb="55" eb="56">
      <t>ヒ</t>
    </rPh>
    <rPh sb="57" eb="58">
      <t>モク</t>
    </rPh>
    <phoneticPr fontId="2"/>
  </si>
  <si>
    <t>モリンピア</t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</si>
  <si>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４月3日(金）</t>
    </r>
    <rPh sb="24" eb="26">
      <t>シコ</t>
    </rPh>
    <rPh sb="27" eb="28">
      <t>ヒョウ</t>
    </rPh>
    <rPh sb="50" eb="51">
      <t>ネン</t>
    </rPh>
    <rPh sb="53" eb="54">
      <t>ガツ</t>
    </rPh>
    <rPh sb="55" eb="56">
      <t>ヒ</t>
    </rPh>
    <rPh sb="57" eb="58">
      <t>キン</t>
    </rPh>
    <phoneticPr fontId="2"/>
  </si>
  <si>
    <t>福祉館</t>
    <rPh sb="0" eb="2">
      <t>フクシ</t>
    </rPh>
    <rPh sb="2" eb="3">
      <t>カン</t>
    </rPh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</si>
  <si>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４月4日(土）5日（日）</t>
    </r>
    <rPh sb="24" eb="26">
      <t>シコ</t>
    </rPh>
    <rPh sb="27" eb="28">
      <t>ヒョウ</t>
    </rPh>
    <rPh sb="50" eb="51">
      <t>ネン</t>
    </rPh>
    <rPh sb="53" eb="54">
      <t>ガツ</t>
    </rPh>
    <rPh sb="55" eb="56">
      <t>ヒ</t>
    </rPh>
    <rPh sb="57" eb="58">
      <t>ド</t>
    </rPh>
    <rPh sb="60" eb="61">
      <t>ヒ</t>
    </rPh>
    <rPh sb="62" eb="63">
      <t>ヒ</t>
    </rPh>
    <phoneticPr fontId="2"/>
  </si>
  <si>
    <t>直売所（5日）</t>
    <rPh sb="0" eb="3">
      <t>チョクバイジョ</t>
    </rPh>
    <rPh sb="5" eb="6">
      <t>ヒ</t>
    </rPh>
    <phoneticPr fontId="2"/>
  </si>
  <si>
    <t>大久保（5日）</t>
    <rPh sb="0" eb="3">
      <t>オオクボ</t>
    </rPh>
    <rPh sb="5" eb="6">
      <t>ヒ</t>
    </rPh>
    <phoneticPr fontId="2"/>
  </si>
  <si>
    <t>長太郎</t>
    <rPh sb="0" eb="3">
      <t>チョウタロウ</t>
    </rPh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</si>
  <si>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４月6日(月）</t>
    </r>
    <rPh sb="24" eb="26">
      <t>シコ</t>
    </rPh>
    <rPh sb="27" eb="28">
      <t>ヒョウ</t>
    </rPh>
    <rPh sb="50" eb="51">
      <t>ネン</t>
    </rPh>
    <rPh sb="53" eb="54">
      <t>ガツ</t>
    </rPh>
    <rPh sb="55" eb="56">
      <t>ヒ</t>
    </rPh>
    <rPh sb="57" eb="58">
      <t>ゲツ</t>
    </rPh>
    <phoneticPr fontId="2"/>
  </si>
  <si>
    <t>イズミ</t>
    <phoneticPr fontId="2"/>
  </si>
  <si>
    <t>警察署</t>
    <rPh sb="0" eb="3">
      <t>ケイサツショ</t>
    </rPh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</si>
  <si>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４月7日(火）</t>
    </r>
    <rPh sb="24" eb="26">
      <t>シコ</t>
    </rPh>
    <rPh sb="27" eb="28">
      <t>ヒョウ</t>
    </rPh>
    <rPh sb="50" eb="51">
      <t>ネン</t>
    </rPh>
    <rPh sb="53" eb="54">
      <t>ガツ</t>
    </rPh>
    <rPh sb="55" eb="56">
      <t>ヒ</t>
    </rPh>
    <rPh sb="57" eb="58">
      <t>カ</t>
    </rPh>
    <phoneticPr fontId="2"/>
  </si>
  <si>
    <t>名木小</t>
    <rPh sb="0" eb="2">
      <t>ナギ</t>
    </rPh>
    <rPh sb="2" eb="3">
      <t>ショウ</t>
    </rPh>
    <phoneticPr fontId="2"/>
  </si>
  <si>
    <t>ミニチョコパン(３個入り)</t>
    <rPh sb="9" eb="10">
      <t>コ</t>
    </rPh>
    <rPh sb="10" eb="11">
      <t>イ</t>
    </rPh>
    <phoneticPr fontId="2"/>
  </si>
  <si>
    <t>歯科・サクラ</t>
    <rPh sb="0" eb="2">
      <t>シカ</t>
    </rPh>
    <phoneticPr fontId="2"/>
  </si>
  <si>
    <t>石川</t>
    <rPh sb="0" eb="2">
      <t>イシカワ</t>
    </rPh>
    <phoneticPr fontId="2"/>
  </si>
  <si>
    <t>あおぞら</t>
    <phoneticPr fontId="2"/>
  </si>
  <si>
    <t>長太郎</t>
    <rPh sb="0" eb="3">
      <t>チョウタロウ</t>
    </rPh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</si>
  <si>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４月８日(水）</t>
    </r>
    <rPh sb="24" eb="26">
      <t>シコ</t>
    </rPh>
    <rPh sb="27" eb="28">
      <t>ヒョウ</t>
    </rPh>
    <rPh sb="50" eb="51">
      <t>ネン</t>
    </rPh>
    <rPh sb="53" eb="54">
      <t>ガツ</t>
    </rPh>
    <rPh sb="55" eb="56">
      <t>ヒ</t>
    </rPh>
    <rPh sb="57" eb="58">
      <t>スイ</t>
    </rPh>
    <phoneticPr fontId="2"/>
  </si>
  <si>
    <t>ニチイ</t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</si>
  <si>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４月９日(木）</t>
    </r>
    <rPh sb="24" eb="26">
      <t>シコ</t>
    </rPh>
    <rPh sb="27" eb="28">
      <t>ヒョウ</t>
    </rPh>
    <rPh sb="50" eb="51">
      <t>ネン</t>
    </rPh>
    <rPh sb="53" eb="54">
      <t>ガツ</t>
    </rPh>
    <rPh sb="55" eb="56">
      <t>ヒ</t>
    </rPh>
    <rPh sb="57" eb="58">
      <t>モク</t>
    </rPh>
    <phoneticPr fontId="2"/>
  </si>
  <si>
    <t>秀</t>
    <rPh sb="0" eb="1">
      <t>ヒデ</t>
    </rPh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</si>
  <si>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４月１０日(金）</t>
    </r>
    <rPh sb="24" eb="26">
      <t>シコ</t>
    </rPh>
    <rPh sb="27" eb="28">
      <t>ヒョウ</t>
    </rPh>
    <rPh sb="50" eb="51">
      <t>ネン</t>
    </rPh>
    <rPh sb="53" eb="54">
      <t>ガツ</t>
    </rPh>
    <rPh sb="56" eb="57">
      <t>ヒ</t>
    </rPh>
    <rPh sb="58" eb="59">
      <t>キン</t>
    </rPh>
    <phoneticPr fontId="2"/>
  </si>
  <si>
    <t>福祉館トヨタ</t>
    <rPh sb="0" eb="2">
      <t>フクシ</t>
    </rPh>
    <rPh sb="2" eb="3">
      <t>カン</t>
    </rPh>
    <phoneticPr fontId="2"/>
  </si>
  <si>
    <t>ダイヤ・診療所</t>
    <rPh sb="4" eb="7">
      <t>シンリョウジョ</t>
    </rPh>
    <phoneticPr fontId="2"/>
  </si>
  <si>
    <t>神崎保育</t>
    <rPh sb="0" eb="4">
      <t>コウザキホイク</t>
    </rPh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</si>
  <si>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４月１１日(土）12日（日）</t>
    </r>
    <rPh sb="24" eb="26">
      <t>シコ</t>
    </rPh>
    <rPh sb="27" eb="28">
      <t>ヒョウ</t>
    </rPh>
    <rPh sb="50" eb="51">
      <t>ネン</t>
    </rPh>
    <rPh sb="53" eb="54">
      <t>ガツ</t>
    </rPh>
    <rPh sb="56" eb="57">
      <t>ヒ</t>
    </rPh>
    <rPh sb="58" eb="59">
      <t>ド</t>
    </rPh>
    <rPh sb="62" eb="63">
      <t>ヒ</t>
    </rPh>
    <rPh sb="64" eb="65">
      <t>ヒ</t>
    </rPh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</si>
  <si>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４月１３日(月）</t>
    </r>
    <rPh sb="24" eb="26">
      <t>シコ</t>
    </rPh>
    <rPh sb="27" eb="28">
      <t>ヒョウ</t>
    </rPh>
    <rPh sb="50" eb="51">
      <t>ネン</t>
    </rPh>
    <rPh sb="53" eb="54">
      <t>ガツ</t>
    </rPh>
    <rPh sb="56" eb="57">
      <t>ヒ</t>
    </rPh>
    <rPh sb="58" eb="59">
      <t>ゲツ</t>
    </rPh>
    <phoneticPr fontId="2"/>
  </si>
  <si>
    <t>あん食パン</t>
    <rPh sb="2" eb="3">
      <t>ショク</t>
    </rPh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</si>
  <si>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４月１４日(火）</t>
    </r>
    <rPh sb="24" eb="26">
      <t>シコ</t>
    </rPh>
    <rPh sb="27" eb="28">
      <t>ヒョウ</t>
    </rPh>
    <rPh sb="50" eb="51">
      <t>ネン</t>
    </rPh>
    <rPh sb="53" eb="54">
      <t>ガツ</t>
    </rPh>
    <rPh sb="56" eb="57">
      <t>ヒ</t>
    </rPh>
    <rPh sb="58" eb="59">
      <t>カ</t>
    </rPh>
    <phoneticPr fontId="2"/>
  </si>
  <si>
    <t>学園</t>
    <rPh sb="0" eb="2">
      <t>ガクエン</t>
    </rPh>
    <phoneticPr fontId="2"/>
  </si>
  <si>
    <t>ウインナードーナツ</t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</si>
  <si>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４月１５日(水）</t>
    </r>
    <rPh sb="24" eb="26">
      <t>シコ</t>
    </rPh>
    <rPh sb="27" eb="28">
      <t>ヒョウ</t>
    </rPh>
    <rPh sb="50" eb="51">
      <t>ネン</t>
    </rPh>
    <rPh sb="53" eb="54">
      <t>ガツ</t>
    </rPh>
    <rPh sb="56" eb="57">
      <t>ヒ</t>
    </rPh>
    <rPh sb="58" eb="59">
      <t>スイ</t>
    </rPh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</si>
  <si>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４月１６日(木）</t>
    </r>
    <rPh sb="24" eb="26">
      <t>シコ</t>
    </rPh>
    <rPh sb="27" eb="28">
      <t>ヒョウ</t>
    </rPh>
    <rPh sb="50" eb="51">
      <t>ネン</t>
    </rPh>
    <rPh sb="53" eb="54">
      <t>ガツ</t>
    </rPh>
    <rPh sb="56" eb="57">
      <t>ヒ</t>
    </rPh>
    <rPh sb="58" eb="59">
      <t>モク</t>
    </rPh>
    <phoneticPr fontId="2"/>
  </si>
  <si>
    <r>
      <t>　　　　　　　　　　　　　　　　　　　　　　　　</t>
    </r>
    <r>
      <rPr>
        <b/>
        <sz val="20"/>
        <color theme="1"/>
        <rFont val="BIZ UDP明朝 Medium"/>
        <family val="1"/>
        <charset val="128"/>
      </rPr>
      <t>仕込み表</t>
    </r>
    <r>
      <rPr>
        <sz val="11"/>
        <color theme="1"/>
        <rFont val="BIZ UDP明朝 Medium"/>
        <family val="1"/>
        <charset val="128"/>
      </rPr>
      <t>　　　　　          　　　</t>
    </r>
    <r>
      <rPr>
        <b/>
        <sz val="11"/>
        <color theme="1"/>
        <rFont val="BIZ UDP明朝 Medium"/>
        <family val="1"/>
        <charset val="128"/>
      </rPr>
      <t>２０２０年　４月１７日(金）</t>
    </r>
    <rPh sb="24" eb="26">
      <t>シコ</t>
    </rPh>
    <rPh sb="27" eb="28">
      <t>ヒョウ</t>
    </rPh>
    <rPh sb="50" eb="51">
      <t>ネン</t>
    </rPh>
    <rPh sb="53" eb="54">
      <t>ガツ</t>
    </rPh>
    <rPh sb="56" eb="57">
      <t>ヒ</t>
    </rPh>
    <rPh sb="58" eb="59">
      <t>キン</t>
    </rPh>
    <phoneticPr fontId="2"/>
  </si>
  <si>
    <t>ちくわパン…岩本様16：00～16：30　受取（袋３つ　6本・7本・8本に分けてください）</t>
    <rPh sb="6" eb="9">
      <t>イワモトサマ</t>
    </rPh>
    <rPh sb="21" eb="23">
      <t>ウケトリ</t>
    </rPh>
    <rPh sb="24" eb="25">
      <t>フクロ</t>
    </rPh>
    <rPh sb="29" eb="30">
      <t>ホン</t>
    </rPh>
    <rPh sb="32" eb="33">
      <t>ホン</t>
    </rPh>
    <rPh sb="35" eb="36">
      <t>ホン</t>
    </rPh>
    <rPh sb="37" eb="38">
      <t>ワ</t>
    </rPh>
    <phoneticPr fontId="2"/>
  </si>
  <si>
    <t>個数</t>
    <rPh sb="0" eb="2">
      <t>コスウ</t>
    </rPh>
    <phoneticPr fontId="2"/>
  </si>
  <si>
    <t>小計</t>
    <rPh sb="0" eb="2">
      <t>ショウケイ</t>
    </rPh>
    <phoneticPr fontId="2"/>
  </si>
  <si>
    <t>お名前：</t>
    <rPh sb="1" eb="3">
      <t>ナマエ</t>
    </rPh>
    <phoneticPr fontId="2"/>
  </si>
  <si>
    <t>円</t>
    <rPh sb="0" eb="1">
      <t>エン</t>
    </rPh>
    <phoneticPr fontId="2"/>
  </si>
  <si>
    <t>合計金額　　　　　　　　　　　　　　　　円</t>
    <rPh sb="0" eb="2">
      <t>ゴウケイ</t>
    </rPh>
    <rPh sb="2" eb="4">
      <t>キンガク</t>
    </rPh>
    <rPh sb="20" eb="21">
      <t>エン</t>
    </rPh>
    <phoneticPr fontId="2"/>
  </si>
  <si>
    <t>レーズンパン</t>
    <phoneticPr fontId="2"/>
  </si>
  <si>
    <t>TEL：０４７６－７３－６８９８（空とぶパンだ直通）</t>
    <rPh sb="17" eb="18">
      <t>ソラ</t>
    </rPh>
    <rPh sb="23" eb="25">
      <t>チョクツウ</t>
    </rPh>
    <phoneticPr fontId="2"/>
  </si>
  <si>
    <t>０４７６－７３－６８７８（アーアンドディだいえい）</t>
    <phoneticPr fontId="2"/>
  </si>
  <si>
    <t>注文日：　　　　　　　　　　　　　　月　　　　　　　　日（　　　）</t>
    <rPh sb="0" eb="3">
      <t>チュウモンビ</t>
    </rPh>
    <rPh sb="18" eb="19">
      <t>ガツ</t>
    </rPh>
    <rPh sb="27" eb="28">
      <t>ヒ</t>
    </rPh>
    <phoneticPr fontId="2"/>
  </si>
  <si>
    <t>　　　　　　　　　　　　　FAX：０４７６－７３－７１３９</t>
    <phoneticPr fontId="2"/>
  </si>
  <si>
    <t>TEL:　　　　　　　　　　　　　　　　FAX：</t>
    <phoneticPr fontId="2"/>
  </si>
  <si>
    <t>ひとくちウィンナーパン</t>
    <phoneticPr fontId="2"/>
  </si>
  <si>
    <t>円</t>
    <rPh sb="0" eb="1">
      <t>エン</t>
    </rPh>
    <phoneticPr fontId="2"/>
  </si>
  <si>
    <t>円</t>
    <rPh sb="0" eb="1">
      <t>エン</t>
    </rPh>
    <phoneticPr fontId="2"/>
  </si>
  <si>
    <t xml:space="preserve">   </t>
    <phoneticPr fontId="2"/>
  </si>
  <si>
    <t>食パン</t>
    <rPh sb="0" eb="1">
      <t>ショク</t>
    </rPh>
    <phoneticPr fontId="2"/>
  </si>
  <si>
    <t>円</t>
    <rPh sb="0" eb="1">
      <t>エン</t>
    </rPh>
    <phoneticPr fontId="2"/>
  </si>
  <si>
    <t>配達希望日　　　　　　月　　　　　日（ 　　 ）</t>
    <rPh sb="0" eb="2">
      <t>ハイタツ</t>
    </rPh>
    <rPh sb="2" eb="4">
      <t>キボウ</t>
    </rPh>
    <rPh sb="4" eb="5">
      <t>ヒ</t>
    </rPh>
    <rPh sb="11" eb="12">
      <t>ガツ</t>
    </rPh>
    <rPh sb="17" eb="18">
      <t>ヒ</t>
    </rPh>
    <phoneticPr fontId="2"/>
  </si>
  <si>
    <r>
      <t>※ご注文は、配達希望日の</t>
    </r>
    <r>
      <rPr>
        <b/>
        <u val="double"/>
        <sz val="18"/>
        <color theme="1"/>
        <rFont val="BIZ UDPゴシック"/>
        <family val="3"/>
        <charset val="128"/>
      </rPr>
      <t>３営業日前</t>
    </r>
    <r>
      <rPr>
        <sz val="18"/>
        <color theme="1"/>
        <rFont val="BIZ UDPゴシック"/>
        <family val="3"/>
        <charset val="128"/>
      </rPr>
      <t>までにお願いいたします。</t>
    </r>
    <rPh sb="2" eb="4">
      <t>チュウモン</t>
    </rPh>
    <rPh sb="6" eb="8">
      <t>ハイタツ</t>
    </rPh>
    <rPh sb="8" eb="11">
      <t>キボウビ</t>
    </rPh>
    <rPh sb="13" eb="16">
      <t>エイギョウビ</t>
    </rPh>
    <rPh sb="16" eb="17">
      <t>マエ</t>
    </rPh>
    <rPh sb="21" eb="22">
      <t>ネガ</t>
    </rPh>
    <phoneticPr fontId="2"/>
  </si>
  <si>
    <t>作業科名：</t>
    <rPh sb="0" eb="2">
      <t>サギョウ</t>
    </rPh>
    <rPh sb="2" eb="3">
      <t>カ</t>
    </rPh>
    <rPh sb="3" eb="4">
      <t>メイ</t>
    </rPh>
    <phoneticPr fontId="2"/>
  </si>
  <si>
    <t>こくまろカレーパン</t>
    <phoneticPr fontId="2"/>
  </si>
  <si>
    <t>カマンベールチーズパン</t>
    <phoneticPr fontId="2"/>
  </si>
  <si>
    <t>ハムチーズパン</t>
    <phoneticPr fontId="2"/>
  </si>
  <si>
    <t>メロンパン（チョコ）</t>
    <phoneticPr fontId="2"/>
  </si>
  <si>
    <t>円</t>
    <rPh sb="0" eb="1">
      <t>エン</t>
    </rPh>
    <phoneticPr fontId="2"/>
  </si>
  <si>
    <t>ガーリックフランス</t>
    <phoneticPr fontId="2"/>
  </si>
  <si>
    <t>きなこクリームフランス</t>
    <phoneticPr fontId="2"/>
  </si>
  <si>
    <t xml:space="preserve"> </t>
    <phoneticPr fontId="2"/>
  </si>
  <si>
    <t>チョコチップマフィン</t>
    <phoneticPr fontId="2"/>
  </si>
  <si>
    <t>メロンパン（いちご）</t>
    <phoneticPr fontId="2"/>
  </si>
  <si>
    <t>フルーツマフィン</t>
    <phoneticPr fontId="2"/>
  </si>
  <si>
    <t>　　　　　　　　　10月　空とぶパンだ 注文表　　</t>
    <phoneticPr fontId="2"/>
  </si>
  <si>
    <t>コーヒーロール</t>
    <phoneticPr fontId="2"/>
  </si>
  <si>
    <t>シナモンロール</t>
    <phoneticPr fontId="2"/>
  </si>
  <si>
    <t>マロンちゃん</t>
    <phoneticPr fontId="2"/>
  </si>
  <si>
    <t>パンプキンプリン</t>
    <phoneticPr fontId="2"/>
  </si>
  <si>
    <t>　　　　　　　　　11月　空とぶパンだ 注文表　　</t>
    <phoneticPr fontId="2"/>
  </si>
  <si>
    <t>ココアマフィン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</si>
</sst>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0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BIZ UDP明朝 Medium"/>
      <family val="1"/>
      <charset val="128"/>
    </font>
    <font>
      <b/>
      <sz val="20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u val="double"/>
      <sz val="2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u val="double"/>
      <sz val="24"/>
      <color theme="1"/>
      <name val="BIZ UDPゴシック"/>
      <family val="3"/>
      <charset val="128"/>
    </font>
    <font>
      <sz val="36"/>
      <color theme="1"/>
      <name val="BIZ UDPゴシック"/>
      <family val="3"/>
      <charset val="128"/>
    </font>
    <font>
      <u val="double"/>
      <sz val="36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u val="double"/>
      <sz val="18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6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2" borderId="16" xfId="0" applyFill="1" applyBorder="1">
      <alignment vertical="center"/>
    </xf>
    <xf numFmtId="0" fontId="0" fillId="3" borderId="3" xfId="0" applyFill="1" applyBorder="1">
      <alignment vertical="center"/>
    </xf>
    <xf numFmtId="0" fontId="0" fillId="0" borderId="21" xfId="0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0" borderId="26" xfId="0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3" borderId="7" xfId="0" applyFill="1" applyBorder="1">
      <alignment vertical="center"/>
    </xf>
    <xf numFmtId="0" fontId="0" fillId="2" borderId="29" xfId="0" applyFill="1" applyBorder="1">
      <alignment vertical="center"/>
    </xf>
    <xf numFmtId="0" fontId="0" fillId="0" borderId="8" xfId="0" applyBorder="1" applyAlignment="1">
      <alignment vertical="center" textRotation="255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2" borderId="31" xfId="0" applyFill="1" applyBorder="1">
      <alignment vertical="center"/>
    </xf>
    <xf numFmtId="0" fontId="0" fillId="2" borderId="34" xfId="0" applyFill="1" applyBorder="1">
      <alignment vertical="center"/>
    </xf>
    <xf numFmtId="0" fontId="0" fillId="0" borderId="3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38" xfId="0" applyBorder="1">
      <alignment vertical="center"/>
    </xf>
    <xf numFmtId="0" fontId="0" fillId="2" borderId="38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40" xfId="0" applyBorder="1">
      <alignment vertical="center"/>
    </xf>
    <xf numFmtId="0" fontId="0" fillId="4" borderId="26" xfId="0" applyFill="1" applyBorder="1">
      <alignment vertical="center"/>
    </xf>
    <xf numFmtId="0" fontId="0" fillId="5" borderId="26" xfId="0" applyFill="1" applyBorder="1">
      <alignment vertical="center"/>
    </xf>
    <xf numFmtId="0" fontId="0" fillId="0" borderId="41" xfId="0" applyBorder="1">
      <alignment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9" fillId="3" borderId="3" xfId="0" applyFont="1" applyFill="1" applyBorder="1" applyAlignment="1">
      <alignment horizontal="center" vertical="center"/>
    </xf>
    <xf numFmtId="0" fontId="0" fillId="3" borderId="42" xfId="0" applyFill="1" applyBorder="1">
      <alignment vertical="center"/>
    </xf>
    <xf numFmtId="0" fontId="5" fillId="0" borderId="7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13" xfId="0" applyBorder="1" applyAlignment="1">
      <alignment vertical="center" textRotation="255"/>
    </xf>
    <xf numFmtId="0" fontId="0" fillId="6" borderId="3" xfId="0" applyFill="1" applyBorder="1">
      <alignment vertical="center"/>
    </xf>
    <xf numFmtId="0" fontId="0" fillId="2" borderId="32" xfId="0" applyFill="1" applyBorder="1">
      <alignment vertical="center"/>
    </xf>
    <xf numFmtId="0" fontId="0" fillId="0" borderId="44" xfId="0" applyBorder="1" applyAlignment="1">
      <alignment vertical="center" textRotation="255"/>
    </xf>
    <xf numFmtId="0" fontId="0" fillId="2" borderId="33" xfId="0" applyFill="1" applyBorder="1">
      <alignment vertical="center"/>
    </xf>
    <xf numFmtId="0" fontId="0" fillId="2" borderId="47" xfId="0" applyFill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0" fillId="0" borderId="17" xfId="0" applyFont="1" applyBorder="1">
      <alignment vertical="center"/>
    </xf>
    <xf numFmtId="0" fontId="20" fillId="0" borderId="49" xfId="0" applyFont="1" applyBorder="1">
      <alignment vertical="center"/>
    </xf>
    <xf numFmtId="0" fontId="20" fillId="0" borderId="3" xfId="0" applyFont="1" applyBorder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0" fillId="0" borderId="54" xfId="0" applyFont="1" applyBorder="1">
      <alignment vertical="center"/>
    </xf>
    <xf numFmtId="0" fontId="20" fillId="0" borderId="26" xfId="0" applyFont="1" applyBorder="1">
      <alignment vertical="center"/>
    </xf>
    <xf numFmtId="6" fontId="14" fillId="0" borderId="26" xfId="0" applyNumberFormat="1" applyFont="1" applyBorder="1">
      <alignment vertical="center"/>
    </xf>
    <xf numFmtId="0" fontId="15" fillId="0" borderId="26" xfId="0" applyFont="1" applyBorder="1">
      <alignment vertical="center"/>
    </xf>
    <xf numFmtId="0" fontId="15" fillId="0" borderId="27" xfId="0" applyFont="1" applyBorder="1" applyAlignment="1">
      <alignment horizontal="right" vertical="center"/>
    </xf>
    <xf numFmtId="6" fontId="14" fillId="0" borderId="3" xfId="0" applyNumberFormat="1" applyFont="1" applyBorder="1">
      <alignment vertical="center"/>
    </xf>
    <xf numFmtId="0" fontId="15" fillId="0" borderId="3" xfId="0" applyFont="1" applyBorder="1">
      <alignment vertical="center"/>
    </xf>
    <xf numFmtId="0" fontId="15" fillId="0" borderId="16" xfId="0" applyFont="1" applyBorder="1" applyAlignment="1">
      <alignment horizontal="right" vertical="center"/>
    </xf>
    <xf numFmtId="0" fontId="20" fillId="0" borderId="17" xfId="0" applyFont="1" applyBorder="1" applyAlignment="1">
      <alignment horizontal="left" vertical="center"/>
    </xf>
    <xf numFmtId="0" fontId="15" fillId="3" borderId="3" xfId="0" applyFont="1" applyFill="1" applyBorder="1">
      <alignment vertical="center"/>
    </xf>
    <xf numFmtId="0" fontId="15" fillId="3" borderId="16" xfId="0" applyFont="1" applyFill="1" applyBorder="1" applyAlignment="1">
      <alignment horizontal="right" vertical="center"/>
    </xf>
    <xf numFmtId="6" fontId="14" fillId="3" borderId="3" xfId="0" applyNumberFormat="1" applyFont="1" applyFill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15" fillId="0" borderId="58" xfId="0" applyFont="1" applyBorder="1">
      <alignment vertical="center"/>
    </xf>
    <xf numFmtId="0" fontId="15" fillId="0" borderId="59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6" fontId="14" fillId="0" borderId="21" xfId="0" applyNumberFormat="1" applyFont="1" applyBorder="1">
      <alignment vertical="center"/>
    </xf>
    <xf numFmtId="0" fontId="15" fillId="3" borderId="21" xfId="0" applyFont="1" applyFill="1" applyBorder="1">
      <alignment vertical="center"/>
    </xf>
    <xf numFmtId="0" fontId="15" fillId="3" borderId="22" xfId="0" applyFont="1" applyFill="1" applyBorder="1" applyAlignment="1">
      <alignment horizontal="right" vertical="center"/>
    </xf>
    <xf numFmtId="0" fontId="22" fillId="0" borderId="35" xfId="0" applyFont="1" applyBorder="1">
      <alignment vertical="center"/>
    </xf>
    <xf numFmtId="0" fontId="22" fillId="0" borderId="26" xfId="0" applyFont="1" applyBorder="1">
      <alignment vertical="center"/>
    </xf>
    <xf numFmtId="0" fontId="6" fillId="3" borderId="4" xfId="0" applyFont="1" applyFill="1" applyBorder="1">
      <alignment vertical="center"/>
    </xf>
    <xf numFmtId="0" fontId="1" fillId="3" borderId="5" xfId="0" applyFont="1" applyFill="1" applyBorder="1">
      <alignment vertical="center"/>
    </xf>
    <xf numFmtId="0" fontId="6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7" fillId="0" borderId="8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6" fillId="0" borderId="11" xfId="0" applyFont="1" applyBorder="1">
      <alignment vertical="center"/>
    </xf>
    <xf numFmtId="0" fontId="1" fillId="0" borderId="11" xfId="0" applyFont="1" applyBorder="1">
      <alignment vertical="center"/>
    </xf>
    <xf numFmtId="0" fontId="0" fillId="0" borderId="8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6" fillId="0" borderId="1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6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0" fillId="0" borderId="13" xfId="0" applyBorder="1" applyAlignment="1">
      <alignment horizontal="center" vertical="center" textRotation="255"/>
    </xf>
    <xf numFmtId="0" fontId="6" fillId="0" borderId="25" xfId="0" applyFont="1" applyBorder="1">
      <alignment vertical="center"/>
    </xf>
    <xf numFmtId="0" fontId="1" fillId="0" borderId="1" xfId="0" applyFont="1" applyBorder="1">
      <alignment vertical="center"/>
    </xf>
    <xf numFmtId="0" fontId="6" fillId="3" borderId="14" xfId="0" applyFont="1" applyFill="1" applyBorder="1">
      <alignment vertical="center"/>
    </xf>
    <xf numFmtId="0" fontId="1" fillId="3" borderId="15" xfId="0" applyFont="1" applyFill="1" applyBorder="1">
      <alignment vertical="center"/>
    </xf>
    <xf numFmtId="0" fontId="10" fillId="4" borderId="2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8" xfId="0" applyBorder="1" applyAlignment="1">
      <alignment vertical="center" textRotation="255" wrapText="1"/>
    </xf>
    <xf numFmtId="0" fontId="0" fillId="0" borderId="13" xfId="0" applyBorder="1" applyAlignment="1">
      <alignment vertical="center" textRotation="255" wrapText="1"/>
    </xf>
    <xf numFmtId="0" fontId="0" fillId="0" borderId="18" xfId="0" applyBorder="1" applyAlignment="1">
      <alignment vertical="center" textRotation="255" wrapText="1"/>
    </xf>
    <xf numFmtId="0" fontId="6" fillId="0" borderId="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35" xfId="0" applyFont="1" applyBorder="1">
      <alignment vertical="center"/>
    </xf>
    <xf numFmtId="0" fontId="22" fillId="0" borderId="26" xfId="0" applyFont="1" applyBorder="1">
      <alignment vertical="center"/>
    </xf>
    <xf numFmtId="0" fontId="22" fillId="0" borderId="55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2" fillId="0" borderId="49" xfId="0" applyFont="1" applyBorder="1">
      <alignment vertical="center"/>
    </xf>
    <xf numFmtId="0" fontId="22" fillId="0" borderId="3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5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8" fillId="0" borderId="43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3" fillId="0" borderId="0" xfId="0" applyFont="1" applyAlignment="1">
      <alignment horizontal="right"/>
    </xf>
    <xf numFmtId="0" fontId="22" fillId="0" borderId="49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0" fillId="3" borderId="17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/>
    </xf>
    <xf numFmtId="0" fontId="20" fillId="0" borderId="6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workbookViewId="0">
      <selection sqref="A1:N57"/>
    </sheetView>
  </sheetViews>
  <sheetFormatPr defaultRowHeight="18.75" x14ac:dyDescent="0.4"/>
  <sheetData>
    <row r="1" spans="1:14" x14ac:dyDescent="0.4">
      <c r="A1" s="103" t="s">
        <v>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x14ac:dyDescent="0.4">
      <c r="A3" s="105"/>
      <c r="B3" s="107" t="s">
        <v>0</v>
      </c>
      <c r="C3" s="108"/>
      <c r="D3" s="109" t="s">
        <v>1</v>
      </c>
      <c r="E3" s="110"/>
      <c r="F3" s="110"/>
      <c r="G3" s="110"/>
      <c r="H3" s="1"/>
      <c r="I3" s="1"/>
      <c r="J3" s="2"/>
      <c r="K3" s="2"/>
      <c r="L3" s="2"/>
      <c r="M3" s="2"/>
      <c r="N3" s="2"/>
    </row>
    <row r="4" spans="1:14" ht="19.5" thickBot="1" x14ac:dyDescent="0.45">
      <c r="A4" s="106"/>
      <c r="B4" s="111"/>
      <c r="C4" s="111"/>
      <c r="D4" s="3" t="s">
        <v>2</v>
      </c>
      <c r="E4" s="3" t="s">
        <v>3</v>
      </c>
      <c r="F4" s="4" t="s">
        <v>4</v>
      </c>
      <c r="G4" s="5" t="s">
        <v>5</v>
      </c>
      <c r="H4" s="5" t="s">
        <v>6</v>
      </c>
      <c r="I4" s="6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</row>
    <row r="5" spans="1:14" x14ac:dyDescent="0.4">
      <c r="A5" s="122" t="s">
        <v>13</v>
      </c>
      <c r="B5" s="8" t="s">
        <v>14</v>
      </c>
      <c r="C5" s="9"/>
      <c r="D5" s="10">
        <v>3</v>
      </c>
      <c r="E5" s="10"/>
      <c r="F5" s="10">
        <v>4</v>
      </c>
      <c r="G5" s="10">
        <v>4</v>
      </c>
      <c r="H5" s="10">
        <v>2</v>
      </c>
      <c r="I5" s="10"/>
      <c r="J5" s="11"/>
      <c r="K5" s="11">
        <f t="shared" ref="K5:K36" si="0">SUM(D5:J5)</f>
        <v>13</v>
      </c>
      <c r="L5" s="11">
        <f t="shared" ref="L5:L25" si="1">SUM(D5:J5)</f>
        <v>13</v>
      </c>
      <c r="M5" s="11">
        <v>130</v>
      </c>
      <c r="N5" s="12">
        <f>SUMPRODUCT(K5,M5)</f>
        <v>1690</v>
      </c>
    </row>
    <row r="6" spans="1:14" x14ac:dyDescent="0.4">
      <c r="A6" s="123"/>
      <c r="B6" s="13" t="s">
        <v>15</v>
      </c>
      <c r="C6" s="14"/>
      <c r="D6" s="15">
        <v>3</v>
      </c>
      <c r="E6" s="15"/>
      <c r="F6" s="15">
        <v>4</v>
      </c>
      <c r="G6" s="15">
        <v>4</v>
      </c>
      <c r="H6" s="15">
        <v>2</v>
      </c>
      <c r="I6" s="15"/>
      <c r="J6" s="16"/>
      <c r="K6" s="16">
        <f t="shared" si="0"/>
        <v>13</v>
      </c>
      <c r="L6" s="16">
        <f t="shared" si="1"/>
        <v>13</v>
      </c>
      <c r="M6" s="16">
        <v>110</v>
      </c>
      <c r="N6" s="17">
        <f t="shared" ref="N6:N55" si="2">SUMPRODUCT(K6,M6)</f>
        <v>1430</v>
      </c>
    </row>
    <row r="7" spans="1:14" x14ac:dyDescent="0.4">
      <c r="A7" s="123"/>
      <c r="B7" s="101" t="s">
        <v>16</v>
      </c>
      <c r="C7" s="102"/>
      <c r="D7" s="15">
        <v>2</v>
      </c>
      <c r="E7" s="15"/>
      <c r="F7" s="15">
        <v>4</v>
      </c>
      <c r="G7" s="15">
        <v>3</v>
      </c>
      <c r="H7" s="15">
        <v>2</v>
      </c>
      <c r="I7" s="15"/>
      <c r="J7" s="16"/>
      <c r="K7" s="16">
        <f t="shared" si="0"/>
        <v>11</v>
      </c>
      <c r="L7" s="16">
        <f t="shared" si="1"/>
        <v>11</v>
      </c>
      <c r="M7" s="16">
        <v>110</v>
      </c>
      <c r="N7" s="17">
        <f t="shared" si="2"/>
        <v>1210</v>
      </c>
    </row>
    <row r="8" spans="1:14" x14ac:dyDescent="0.4">
      <c r="A8" s="123"/>
      <c r="B8" s="101" t="s">
        <v>17</v>
      </c>
      <c r="C8" s="102"/>
      <c r="D8" s="15">
        <v>2</v>
      </c>
      <c r="E8" s="15"/>
      <c r="F8" s="15">
        <v>4</v>
      </c>
      <c r="G8" s="15">
        <v>3</v>
      </c>
      <c r="H8" s="15">
        <v>2</v>
      </c>
      <c r="I8" s="15">
        <v>1</v>
      </c>
      <c r="J8" s="16"/>
      <c r="K8" s="16">
        <f t="shared" si="0"/>
        <v>12</v>
      </c>
      <c r="L8" s="16">
        <f t="shared" si="1"/>
        <v>12</v>
      </c>
      <c r="M8" s="16">
        <v>110</v>
      </c>
      <c r="N8" s="17">
        <f t="shared" si="2"/>
        <v>1320</v>
      </c>
    </row>
    <row r="9" spans="1:14" x14ac:dyDescent="0.4">
      <c r="A9" s="123"/>
      <c r="B9" s="101" t="s">
        <v>18</v>
      </c>
      <c r="C9" s="102"/>
      <c r="D9" s="15">
        <v>2</v>
      </c>
      <c r="E9" s="15"/>
      <c r="F9" s="15">
        <v>3</v>
      </c>
      <c r="G9" s="15">
        <v>3</v>
      </c>
      <c r="H9" s="15"/>
      <c r="I9" s="15"/>
      <c r="J9" s="16"/>
      <c r="K9" s="16">
        <f t="shared" si="0"/>
        <v>8</v>
      </c>
      <c r="L9" s="16">
        <f t="shared" si="1"/>
        <v>8</v>
      </c>
      <c r="M9" s="16">
        <v>140</v>
      </c>
      <c r="N9" s="17">
        <f t="shared" si="2"/>
        <v>1120</v>
      </c>
    </row>
    <row r="10" spans="1:14" x14ac:dyDescent="0.4">
      <c r="A10" s="123"/>
      <c r="B10" s="101" t="s">
        <v>19</v>
      </c>
      <c r="C10" s="102"/>
      <c r="D10" s="15"/>
      <c r="E10" s="15"/>
      <c r="F10" s="15"/>
      <c r="G10" s="15"/>
      <c r="H10" s="15"/>
      <c r="I10" s="15">
        <v>1</v>
      </c>
      <c r="J10" s="16"/>
      <c r="K10" s="16">
        <f t="shared" si="0"/>
        <v>1</v>
      </c>
      <c r="L10" s="16">
        <f t="shared" si="1"/>
        <v>1</v>
      </c>
      <c r="M10" s="16">
        <v>140</v>
      </c>
      <c r="N10" s="17">
        <f t="shared" si="2"/>
        <v>140</v>
      </c>
    </row>
    <row r="11" spans="1:14" x14ac:dyDescent="0.4">
      <c r="A11" s="123"/>
      <c r="B11" s="101" t="s">
        <v>20</v>
      </c>
      <c r="C11" s="102"/>
      <c r="D11" s="15">
        <v>2</v>
      </c>
      <c r="E11" s="15"/>
      <c r="F11" s="15">
        <v>4</v>
      </c>
      <c r="G11" s="15">
        <v>4</v>
      </c>
      <c r="H11" s="15">
        <v>2</v>
      </c>
      <c r="I11" s="15"/>
      <c r="J11" s="16"/>
      <c r="K11" s="16">
        <f t="shared" si="0"/>
        <v>12</v>
      </c>
      <c r="L11" s="16">
        <f t="shared" si="1"/>
        <v>12</v>
      </c>
      <c r="M11" s="16">
        <v>130</v>
      </c>
      <c r="N11" s="17">
        <f t="shared" si="2"/>
        <v>1560</v>
      </c>
    </row>
    <row r="12" spans="1:14" x14ac:dyDescent="0.4">
      <c r="A12" s="123"/>
      <c r="B12" s="101" t="s">
        <v>21</v>
      </c>
      <c r="C12" s="102"/>
      <c r="D12" s="15">
        <v>2</v>
      </c>
      <c r="E12" s="15"/>
      <c r="F12" s="15">
        <v>4</v>
      </c>
      <c r="G12" s="15">
        <v>4</v>
      </c>
      <c r="H12" s="15">
        <v>2</v>
      </c>
      <c r="I12" s="15"/>
      <c r="J12" s="16"/>
      <c r="K12" s="16">
        <f t="shared" si="0"/>
        <v>12</v>
      </c>
      <c r="L12" s="16">
        <f t="shared" si="1"/>
        <v>12</v>
      </c>
      <c r="M12" s="16">
        <v>140</v>
      </c>
      <c r="N12" s="17">
        <f t="shared" si="2"/>
        <v>1680</v>
      </c>
    </row>
    <row r="13" spans="1:14" x14ac:dyDescent="0.4">
      <c r="A13" s="123"/>
      <c r="B13" s="101" t="s">
        <v>22</v>
      </c>
      <c r="C13" s="102"/>
      <c r="D13" s="15"/>
      <c r="E13" s="15"/>
      <c r="F13" s="15">
        <v>4</v>
      </c>
      <c r="G13" s="15">
        <v>4</v>
      </c>
      <c r="H13" s="15">
        <v>2</v>
      </c>
      <c r="I13" s="15">
        <v>1</v>
      </c>
      <c r="J13" s="16"/>
      <c r="K13" s="16">
        <f t="shared" si="0"/>
        <v>11</v>
      </c>
      <c r="L13" s="16">
        <f t="shared" si="1"/>
        <v>11</v>
      </c>
      <c r="M13" s="16">
        <v>120</v>
      </c>
      <c r="N13" s="17">
        <f t="shared" si="2"/>
        <v>1320</v>
      </c>
    </row>
    <row r="14" spans="1:14" x14ac:dyDescent="0.4">
      <c r="A14" s="123"/>
      <c r="B14" s="101" t="s">
        <v>23</v>
      </c>
      <c r="C14" s="102"/>
      <c r="D14" s="15"/>
      <c r="E14" s="15"/>
      <c r="F14" s="15"/>
      <c r="G14" s="15"/>
      <c r="H14" s="15"/>
      <c r="I14" s="15"/>
      <c r="J14" s="16"/>
      <c r="K14" s="16">
        <f t="shared" si="0"/>
        <v>0</v>
      </c>
      <c r="L14" s="16">
        <f t="shared" si="1"/>
        <v>0</v>
      </c>
      <c r="M14" s="16">
        <v>130</v>
      </c>
      <c r="N14" s="17">
        <f t="shared" si="2"/>
        <v>0</v>
      </c>
    </row>
    <row r="15" spans="1:14" x14ac:dyDescent="0.4">
      <c r="A15" s="123"/>
      <c r="B15" s="112" t="s">
        <v>24</v>
      </c>
      <c r="C15" s="113"/>
      <c r="D15" s="15"/>
      <c r="E15" s="15"/>
      <c r="F15" s="15">
        <v>4</v>
      </c>
      <c r="G15" s="15">
        <v>4</v>
      </c>
      <c r="H15" s="15"/>
      <c r="I15" s="15"/>
      <c r="J15" s="16"/>
      <c r="K15" s="16">
        <f t="shared" si="0"/>
        <v>8</v>
      </c>
      <c r="L15" s="16">
        <f t="shared" si="1"/>
        <v>8</v>
      </c>
      <c r="M15" s="16">
        <v>130</v>
      </c>
      <c r="N15" s="17">
        <f>SUMPRODUCT(K15,M15)</f>
        <v>1040</v>
      </c>
    </row>
    <row r="16" spans="1:14" x14ac:dyDescent="0.4">
      <c r="A16" s="123"/>
      <c r="B16" s="13" t="s">
        <v>25</v>
      </c>
      <c r="C16" s="14"/>
      <c r="D16" s="15">
        <v>3</v>
      </c>
      <c r="E16" s="15"/>
      <c r="F16" s="15">
        <v>4</v>
      </c>
      <c r="G16" s="15">
        <v>4</v>
      </c>
      <c r="H16" s="15">
        <v>2</v>
      </c>
      <c r="I16" s="15">
        <v>1</v>
      </c>
      <c r="J16" s="16"/>
      <c r="K16" s="16">
        <f t="shared" si="0"/>
        <v>14</v>
      </c>
      <c r="L16" s="16">
        <f t="shared" si="1"/>
        <v>14</v>
      </c>
      <c r="M16" s="16">
        <v>120</v>
      </c>
      <c r="N16" s="17">
        <f t="shared" si="2"/>
        <v>1680</v>
      </c>
    </row>
    <row r="17" spans="1:14" x14ac:dyDescent="0.4">
      <c r="A17" s="123"/>
      <c r="B17" s="114" t="s">
        <v>26</v>
      </c>
      <c r="C17" s="115"/>
      <c r="D17" s="18"/>
      <c r="E17" s="18"/>
      <c r="F17" s="18">
        <v>4</v>
      </c>
      <c r="G17" s="18">
        <v>4</v>
      </c>
      <c r="H17" s="18">
        <v>2</v>
      </c>
      <c r="I17" s="18"/>
      <c r="J17" s="16"/>
      <c r="K17" s="16">
        <f t="shared" si="0"/>
        <v>10</v>
      </c>
      <c r="L17" s="16">
        <f t="shared" si="1"/>
        <v>10</v>
      </c>
      <c r="M17" s="16">
        <v>140</v>
      </c>
      <c r="N17" s="17">
        <f t="shared" si="2"/>
        <v>1400</v>
      </c>
    </row>
    <row r="18" spans="1:14" x14ac:dyDescent="0.4">
      <c r="A18" s="123"/>
      <c r="B18" s="112" t="s">
        <v>27</v>
      </c>
      <c r="C18" s="113"/>
      <c r="D18" s="15"/>
      <c r="E18" s="15"/>
      <c r="F18" s="15">
        <v>3</v>
      </c>
      <c r="G18" s="15">
        <v>3</v>
      </c>
      <c r="H18" s="15"/>
      <c r="I18" s="15"/>
      <c r="J18" s="16"/>
      <c r="K18" s="16">
        <f t="shared" si="0"/>
        <v>6</v>
      </c>
      <c r="L18" s="16">
        <f t="shared" si="1"/>
        <v>6</v>
      </c>
      <c r="M18" s="16">
        <v>130</v>
      </c>
      <c r="N18" s="17">
        <f t="shared" si="2"/>
        <v>780</v>
      </c>
    </row>
    <row r="19" spans="1:14" x14ac:dyDescent="0.4">
      <c r="A19" s="123"/>
      <c r="B19" s="112" t="s">
        <v>28</v>
      </c>
      <c r="C19" s="113"/>
      <c r="D19" s="15"/>
      <c r="E19" s="15"/>
      <c r="F19" s="15"/>
      <c r="G19" s="15"/>
      <c r="H19" s="15"/>
      <c r="I19" s="15"/>
      <c r="J19" s="16"/>
      <c r="K19" s="16">
        <f t="shared" si="0"/>
        <v>0</v>
      </c>
      <c r="L19" s="16">
        <f t="shared" si="1"/>
        <v>0</v>
      </c>
      <c r="M19" s="16">
        <v>180</v>
      </c>
      <c r="N19" s="17">
        <f t="shared" si="2"/>
        <v>0</v>
      </c>
    </row>
    <row r="20" spans="1:14" x14ac:dyDescent="0.4">
      <c r="A20" s="123"/>
      <c r="B20" s="13" t="s">
        <v>29</v>
      </c>
      <c r="C20" s="14"/>
      <c r="D20" s="15"/>
      <c r="E20" s="15"/>
      <c r="F20" s="18"/>
      <c r="G20" s="18"/>
      <c r="H20" s="18"/>
      <c r="I20" s="15"/>
      <c r="J20" s="16"/>
      <c r="K20" s="16">
        <f t="shared" si="0"/>
        <v>0</v>
      </c>
      <c r="L20" s="16">
        <f t="shared" si="1"/>
        <v>0</v>
      </c>
      <c r="M20" s="16">
        <v>180</v>
      </c>
      <c r="N20" s="17">
        <f t="shared" si="2"/>
        <v>0</v>
      </c>
    </row>
    <row r="21" spans="1:14" x14ac:dyDescent="0.4">
      <c r="A21" s="123"/>
      <c r="B21" s="114" t="s">
        <v>30</v>
      </c>
      <c r="C21" s="115"/>
      <c r="D21" s="18"/>
      <c r="E21" s="18"/>
      <c r="F21" s="18"/>
      <c r="G21" s="18"/>
      <c r="H21" s="18"/>
      <c r="I21" s="18"/>
      <c r="J21" s="16"/>
      <c r="K21" s="16">
        <f t="shared" si="0"/>
        <v>0</v>
      </c>
      <c r="L21" s="16">
        <f t="shared" si="1"/>
        <v>0</v>
      </c>
      <c r="M21" s="16">
        <v>180</v>
      </c>
      <c r="N21" s="17">
        <f t="shared" si="2"/>
        <v>0</v>
      </c>
    </row>
    <row r="22" spans="1:14" x14ac:dyDescent="0.4">
      <c r="A22" s="123"/>
      <c r="B22" s="99" t="s">
        <v>31</v>
      </c>
      <c r="C22" s="100"/>
      <c r="D22" s="18"/>
      <c r="E22" s="18"/>
      <c r="F22" s="18"/>
      <c r="G22" s="18"/>
      <c r="H22" s="18"/>
      <c r="I22" s="18"/>
      <c r="J22" s="16"/>
      <c r="K22" s="16">
        <f t="shared" si="0"/>
        <v>0</v>
      </c>
      <c r="L22" s="16">
        <f t="shared" si="1"/>
        <v>0</v>
      </c>
      <c r="M22" s="16">
        <v>130</v>
      </c>
      <c r="N22" s="17">
        <f t="shared" si="2"/>
        <v>0</v>
      </c>
    </row>
    <row r="23" spans="1:14" x14ac:dyDescent="0.4">
      <c r="A23" s="123"/>
      <c r="B23" s="101" t="s">
        <v>32</v>
      </c>
      <c r="C23" s="102"/>
      <c r="D23" s="15"/>
      <c r="E23" s="15"/>
      <c r="F23" s="15"/>
      <c r="G23" s="15"/>
      <c r="H23" s="15">
        <v>2</v>
      </c>
      <c r="I23" s="15"/>
      <c r="J23" s="16"/>
      <c r="K23" s="16">
        <f t="shared" si="0"/>
        <v>2</v>
      </c>
      <c r="L23" s="16">
        <f t="shared" si="1"/>
        <v>2</v>
      </c>
      <c r="M23" s="16">
        <v>140</v>
      </c>
      <c r="N23" s="17">
        <f t="shared" si="2"/>
        <v>280</v>
      </c>
    </row>
    <row r="24" spans="1:14" x14ac:dyDescent="0.4">
      <c r="A24" s="123"/>
      <c r="B24" s="101" t="s">
        <v>33</v>
      </c>
      <c r="C24" s="102"/>
      <c r="D24" s="15"/>
      <c r="E24" s="15"/>
      <c r="F24" s="15"/>
      <c r="G24" s="15"/>
      <c r="H24" s="15">
        <v>2</v>
      </c>
      <c r="I24" s="15"/>
      <c r="J24" s="16"/>
      <c r="K24" s="16">
        <f t="shared" si="0"/>
        <v>2</v>
      </c>
      <c r="L24" s="16">
        <f t="shared" si="1"/>
        <v>2</v>
      </c>
      <c r="M24" s="16">
        <v>140</v>
      </c>
      <c r="N24" s="17">
        <f t="shared" si="2"/>
        <v>280</v>
      </c>
    </row>
    <row r="25" spans="1:14" ht="19.5" thickBot="1" x14ac:dyDescent="0.45">
      <c r="A25" s="124"/>
      <c r="B25" s="116" t="s">
        <v>34</v>
      </c>
      <c r="C25" s="117"/>
      <c r="D25" s="19"/>
      <c r="E25" s="19"/>
      <c r="F25" s="19"/>
      <c r="G25" s="19"/>
      <c r="H25" s="19">
        <v>2</v>
      </c>
      <c r="I25" s="19"/>
      <c r="J25" s="20"/>
      <c r="K25" s="20">
        <f t="shared" si="0"/>
        <v>2</v>
      </c>
      <c r="L25" s="20">
        <f t="shared" si="1"/>
        <v>2</v>
      </c>
      <c r="M25" s="20">
        <v>140</v>
      </c>
      <c r="N25" s="21">
        <f t="shared" si="2"/>
        <v>280</v>
      </c>
    </row>
    <row r="26" spans="1:14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4</v>
      </c>
      <c r="G26" s="10">
        <v>4</v>
      </c>
      <c r="H26" s="10">
        <v>2</v>
      </c>
      <c r="I26" s="10"/>
      <c r="J26" s="11"/>
      <c r="K26" s="11">
        <f t="shared" si="0"/>
        <v>15</v>
      </c>
      <c r="L26" s="11">
        <v>75</v>
      </c>
      <c r="M26" s="11">
        <v>220</v>
      </c>
      <c r="N26" s="12">
        <f t="shared" si="2"/>
        <v>3300</v>
      </c>
    </row>
    <row r="27" spans="1:14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4</v>
      </c>
      <c r="G27" s="15">
        <v>4</v>
      </c>
      <c r="H27" s="15">
        <v>2</v>
      </c>
      <c r="I27" s="15"/>
      <c r="J27" s="16"/>
      <c r="K27" s="16">
        <f t="shared" si="0"/>
        <v>15</v>
      </c>
      <c r="L27" s="16">
        <v>30</v>
      </c>
      <c r="M27" s="16">
        <v>150</v>
      </c>
      <c r="N27" s="17">
        <f t="shared" si="2"/>
        <v>2250</v>
      </c>
    </row>
    <row r="28" spans="1:14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4</v>
      </c>
      <c r="G28" s="15">
        <v>4</v>
      </c>
      <c r="H28" s="15">
        <v>2</v>
      </c>
      <c r="I28" s="15">
        <v>2</v>
      </c>
      <c r="J28" s="16"/>
      <c r="K28" s="16">
        <f t="shared" si="0"/>
        <v>16</v>
      </c>
      <c r="L28" s="16">
        <v>40</v>
      </c>
      <c r="M28" s="16">
        <v>160</v>
      </c>
      <c r="N28" s="17">
        <f t="shared" si="2"/>
        <v>2560</v>
      </c>
    </row>
    <row r="29" spans="1:14" ht="19.5" thickBot="1" x14ac:dyDescent="0.45">
      <c r="A29" s="119"/>
      <c r="B29" s="101" t="s">
        <v>39</v>
      </c>
      <c r="C29" s="102"/>
      <c r="D29" s="15"/>
      <c r="E29" s="15"/>
      <c r="F29" s="15">
        <v>4</v>
      </c>
      <c r="G29" s="15">
        <v>4</v>
      </c>
      <c r="H29" s="15"/>
      <c r="I29" s="15">
        <v>1</v>
      </c>
      <c r="J29" s="16"/>
      <c r="K29" s="16">
        <f t="shared" si="0"/>
        <v>9</v>
      </c>
      <c r="L29" s="16">
        <f>SUM(D29:J29)</f>
        <v>9</v>
      </c>
      <c r="M29" s="16">
        <v>200</v>
      </c>
      <c r="N29" s="17">
        <f t="shared" si="2"/>
        <v>1800</v>
      </c>
    </row>
    <row r="30" spans="1:14" x14ac:dyDescent="0.4">
      <c r="A30" s="127" t="s">
        <v>40</v>
      </c>
      <c r="B30" s="130" t="s">
        <v>41</v>
      </c>
      <c r="C30" s="131"/>
      <c r="D30" s="10">
        <v>2</v>
      </c>
      <c r="E30" s="10"/>
      <c r="F30" s="10">
        <v>4</v>
      </c>
      <c r="G30" s="10">
        <v>4</v>
      </c>
      <c r="H30" s="10"/>
      <c r="I30" s="10">
        <v>1</v>
      </c>
      <c r="J30" s="11"/>
      <c r="K30" s="11">
        <f t="shared" si="0"/>
        <v>11</v>
      </c>
      <c r="L30" s="11">
        <f>SUM(D30:J30)</f>
        <v>11</v>
      </c>
      <c r="M30" s="11">
        <v>170</v>
      </c>
      <c r="N30" s="12">
        <f t="shared" si="2"/>
        <v>1870</v>
      </c>
    </row>
    <row r="31" spans="1:14" x14ac:dyDescent="0.4">
      <c r="A31" s="128"/>
      <c r="B31" s="101" t="s">
        <v>42</v>
      </c>
      <c r="C31" s="102"/>
      <c r="D31" s="15"/>
      <c r="E31" s="15"/>
      <c r="F31" s="15">
        <v>3</v>
      </c>
      <c r="G31" s="15">
        <v>3</v>
      </c>
      <c r="H31" s="15"/>
      <c r="I31" s="15">
        <v>1</v>
      </c>
      <c r="J31" s="16"/>
      <c r="K31" s="16">
        <f t="shared" si="0"/>
        <v>7</v>
      </c>
      <c r="L31" s="16">
        <f>SUM(D31:J31)</f>
        <v>7</v>
      </c>
      <c r="M31" s="16">
        <v>150</v>
      </c>
      <c r="N31" s="17">
        <f t="shared" si="2"/>
        <v>1050</v>
      </c>
    </row>
    <row r="32" spans="1:14" ht="19.5" thickBot="1" x14ac:dyDescent="0.45">
      <c r="A32" s="129"/>
      <c r="B32" s="116" t="s">
        <v>43</v>
      </c>
      <c r="C32" s="117"/>
      <c r="D32" s="19"/>
      <c r="E32" s="19"/>
      <c r="F32" s="19"/>
      <c r="G32" s="19"/>
      <c r="H32" s="19"/>
      <c r="I32" s="19"/>
      <c r="J32" s="20"/>
      <c r="K32" s="20">
        <f t="shared" si="0"/>
        <v>0</v>
      </c>
      <c r="L32" s="20">
        <f>SUM(D32:J32)</f>
        <v>0</v>
      </c>
      <c r="M32" s="20">
        <v>160</v>
      </c>
      <c r="N32" s="21">
        <f t="shared" si="2"/>
        <v>0</v>
      </c>
    </row>
    <row r="33" spans="1:14" x14ac:dyDescent="0.4">
      <c r="A33" s="132" t="s">
        <v>44</v>
      </c>
      <c r="B33" s="133" t="s">
        <v>45</v>
      </c>
      <c r="C33" s="134"/>
      <c r="D33" s="24">
        <v>2</v>
      </c>
      <c r="E33" s="24">
        <v>2</v>
      </c>
      <c r="F33" s="24">
        <v>4</v>
      </c>
      <c r="G33" s="24">
        <v>4</v>
      </c>
      <c r="H33" s="24">
        <v>1</v>
      </c>
      <c r="I33" s="24"/>
      <c r="J33" s="25"/>
      <c r="K33" s="25">
        <f t="shared" si="0"/>
        <v>13</v>
      </c>
      <c r="L33" s="25">
        <v>20</v>
      </c>
      <c r="M33" s="25">
        <v>150</v>
      </c>
      <c r="N33" s="26">
        <f t="shared" si="2"/>
        <v>1950</v>
      </c>
    </row>
    <row r="34" spans="1:14" x14ac:dyDescent="0.4">
      <c r="A34" s="132"/>
      <c r="B34" s="101" t="s">
        <v>46</v>
      </c>
      <c r="C34" s="102"/>
      <c r="D34" s="15"/>
      <c r="E34" s="15"/>
      <c r="F34" s="15">
        <v>4</v>
      </c>
      <c r="G34" s="15">
        <v>4</v>
      </c>
      <c r="H34" s="15">
        <v>1</v>
      </c>
      <c r="I34" s="15">
        <v>1</v>
      </c>
      <c r="J34" s="16"/>
      <c r="K34" s="16">
        <f t="shared" si="0"/>
        <v>10</v>
      </c>
      <c r="L34" s="16">
        <v>15</v>
      </c>
      <c r="M34" s="16">
        <v>170</v>
      </c>
      <c r="N34" s="26">
        <f t="shared" si="2"/>
        <v>1700</v>
      </c>
    </row>
    <row r="35" spans="1:14" x14ac:dyDescent="0.4">
      <c r="A35" s="132"/>
      <c r="B35" s="101" t="s">
        <v>47</v>
      </c>
      <c r="C35" s="102"/>
      <c r="D35" s="15"/>
      <c r="E35" s="15"/>
      <c r="F35" s="15">
        <v>2</v>
      </c>
      <c r="G35" s="15">
        <v>2</v>
      </c>
      <c r="H35" s="15"/>
      <c r="I35" s="15"/>
      <c r="J35" s="16"/>
      <c r="K35" s="16">
        <f t="shared" si="0"/>
        <v>4</v>
      </c>
      <c r="L35" s="16">
        <v>6</v>
      </c>
      <c r="M35" s="16">
        <v>280</v>
      </c>
      <c r="N35" s="26">
        <f t="shared" si="2"/>
        <v>1120</v>
      </c>
    </row>
    <row r="36" spans="1:14" x14ac:dyDescent="0.4">
      <c r="A36" s="132"/>
      <c r="B36" s="101" t="s">
        <v>48</v>
      </c>
      <c r="C36" s="102"/>
      <c r="D36" s="15"/>
      <c r="E36" s="15"/>
      <c r="F36" s="15">
        <v>4</v>
      </c>
      <c r="G36" s="15">
        <v>4</v>
      </c>
      <c r="H36" s="15">
        <v>1</v>
      </c>
      <c r="I36" s="15">
        <v>1</v>
      </c>
      <c r="J36" s="16"/>
      <c r="K36" s="16">
        <f t="shared" si="0"/>
        <v>10</v>
      </c>
      <c r="L36" s="16">
        <v>15</v>
      </c>
      <c r="M36" s="16">
        <v>200</v>
      </c>
      <c r="N36" s="26">
        <f t="shared" si="2"/>
        <v>2000</v>
      </c>
    </row>
    <row r="37" spans="1:14" x14ac:dyDescent="0.4">
      <c r="A37" s="132"/>
      <c r="B37" s="101" t="s">
        <v>49</v>
      </c>
      <c r="C37" s="102"/>
      <c r="D37" s="15">
        <v>2</v>
      </c>
      <c r="E37" s="15"/>
      <c r="F37" s="15">
        <v>4</v>
      </c>
      <c r="G37" s="15">
        <v>4</v>
      </c>
      <c r="H37" s="15">
        <v>1</v>
      </c>
      <c r="I37" s="15">
        <v>1</v>
      </c>
      <c r="J37" s="16"/>
      <c r="K37" s="16">
        <f t="shared" ref="K37:K55" si="3">SUM(D37:J37)</f>
        <v>12</v>
      </c>
      <c r="L37" s="16">
        <v>18</v>
      </c>
      <c r="M37" s="16">
        <v>200</v>
      </c>
      <c r="N37" s="26">
        <f t="shared" si="2"/>
        <v>2400</v>
      </c>
    </row>
    <row r="38" spans="1:14" x14ac:dyDescent="0.4">
      <c r="A38" s="132"/>
      <c r="B38" s="135" t="s">
        <v>50</v>
      </c>
      <c r="C38" s="136"/>
      <c r="D38" s="18"/>
      <c r="E38" s="18"/>
      <c r="F38" s="18">
        <v>4</v>
      </c>
      <c r="G38" s="18">
        <v>4</v>
      </c>
      <c r="H38" s="18"/>
      <c r="I38" s="18">
        <v>1</v>
      </c>
      <c r="J38" s="16"/>
      <c r="K38" s="16">
        <f t="shared" si="3"/>
        <v>9</v>
      </c>
      <c r="L38" s="16">
        <v>13</v>
      </c>
      <c r="M38" s="16">
        <v>200</v>
      </c>
      <c r="N38" s="26">
        <f t="shared" si="2"/>
        <v>1800</v>
      </c>
    </row>
    <row r="39" spans="1:14" x14ac:dyDescent="0.4">
      <c r="A39" s="132"/>
      <c r="B39" s="114" t="s">
        <v>51</v>
      </c>
      <c r="C39" s="115"/>
      <c r="D39" s="18"/>
      <c r="E39" s="18"/>
      <c r="F39" s="18">
        <v>4</v>
      </c>
      <c r="G39" s="18">
        <v>4</v>
      </c>
      <c r="H39" s="18"/>
      <c r="I39" s="18">
        <v>1</v>
      </c>
      <c r="J39" s="16"/>
      <c r="K39" s="16">
        <f t="shared" si="3"/>
        <v>9</v>
      </c>
      <c r="L39" s="16">
        <v>13</v>
      </c>
      <c r="M39" s="16">
        <v>180</v>
      </c>
      <c r="N39" s="26">
        <f t="shared" si="2"/>
        <v>1620</v>
      </c>
    </row>
    <row r="40" spans="1:14" x14ac:dyDescent="0.4">
      <c r="A40" s="132"/>
      <c r="B40" s="114" t="s">
        <v>52</v>
      </c>
      <c r="C40" s="115"/>
      <c r="D40" s="18"/>
      <c r="E40" s="18"/>
      <c r="F40" s="18">
        <v>2</v>
      </c>
      <c r="G40" s="18">
        <v>2</v>
      </c>
      <c r="H40" s="18"/>
      <c r="I40" s="18"/>
      <c r="J40" s="16"/>
      <c r="K40" s="16">
        <f t="shared" si="3"/>
        <v>4</v>
      </c>
      <c r="L40" s="16">
        <v>6</v>
      </c>
      <c r="M40" s="16">
        <v>250</v>
      </c>
      <c r="N40" s="26">
        <f t="shared" si="2"/>
        <v>1000</v>
      </c>
    </row>
    <row r="41" spans="1:14" x14ac:dyDescent="0.4">
      <c r="A41" s="132"/>
      <c r="B41" s="114" t="s">
        <v>53</v>
      </c>
      <c r="C41" s="115"/>
      <c r="D41" s="18"/>
      <c r="E41" s="18"/>
      <c r="F41" s="18">
        <v>4</v>
      </c>
      <c r="G41" s="18">
        <v>4</v>
      </c>
      <c r="H41" s="18"/>
      <c r="I41" s="18">
        <v>1</v>
      </c>
      <c r="J41" s="16"/>
      <c r="K41" s="16">
        <f t="shared" si="3"/>
        <v>9</v>
      </c>
      <c r="L41" s="16">
        <v>13</v>
      </c>
      <c r="M41" s="16">
        <v>150</v>
      </c>
      <c r="N41" s="26">
        <f t="shared" si="2"/>
        <v>1350</v>
      </c>
    </row>
    <row r="42" spans="1:14" x14ac:dyDescent="0.4">
      <c r="A42" s="132"/>
      <c r="B42" s="99" t="s">
        <v>54</v>
      </c>
      <c r="C42" s="100"/>
      <c r="D42" s="18"/>
      <c r="E42" s="27"/>
      <c r="F42" s="18"/>
      <c r="G42" s="18"/>
      <c r="H42" s="18"/>
      <c r="I42" s="18"/>
      <c r="J42" s="16"/>
      <c r="K42" s="16">
        <f t="shared" si="3"/>
        <v>0</v>
      </c>
      <c r="L42" s="16">
        <v>0</v>
      </c>
      <c r="M42" s="16">
        <v>60</v>
      </c>
      <c r="N42" s="26">
        <f t="shared" si="2"/>
        <v>0</v>
      </c>
    </row>
    <row r="43" spans="1:14" ht="19.5" thickBot="1" x14ac:dyDescent="0.45">
      <c r="A43" s="132"/>
      <c r="B43" s="125" t="s">
        <v>55</v>
      </c>
      <c r="C43" s="126"/>
      <c r="D43" s="22">
        <v>2</v>
      </c>
      <c r="E43" s="19"/>
      <c r="F43" s="22">
        <v>4</v>
      </c>
      <c r="G43" s="22">
        <v>4</v>
      </c>
      <c r="H43" s="22">
        <v>1</v>
      </c>
      <c r="I43" s="22"/>
      <c r="J43" s="23"/>
      <c r="K43" s="23">
        <f t="shared" si="3"/>
        <v>11</v>
      </c>
      <c r="L43" s="23">
        <v>17</v>
      </c>
      <c r="M43" s="23">
        <v>160</v>
      </c>
      <c r="N43" s="28">
        <f t="shared" si="2"/>
        <v>1760</v>
      </c>
    </row>
    <row r="44" spans="1:14" x14ac:dyDescent="0.4">
      <c r="A44" s="139" t="s">
        <v>56</v>
      </c>
      <c r="B44" s="130" t="s">
        <v>57</v>
      </c>
      <c r="C44" s="131"/>
      <c r="D44" s="10">
        <v>3</v>
      </c>
      <c r="E44" s="24">
        <v>2</v>
      </c>
      <c r="F44" s="10">
        <v>4</v>
      </c>
      <c r="G44" s="10">
        <v>4</v>
      </c>
      <c r="H44" s="10">
        <v>2</v>
      </c>
      <c r="I44" s="10">
        <v>1</v>
      </c>
      <c r="J44" s="11"/>
      <c r="K44" s="11">
        <f t="shared" si="3"/>
        <v>16</v>
      </c>
      <c r="L44" s="11"/>
      <c r="M44" s="11">
        <v>160</v>
      </c>
      <c r="N44" s="12">
        <f t="shared" si="2"/>
        <v>2560</v>
      </c>
    </row>
    <row r="45" spans="1:14" x14ac:dyDescent="0.4">
      <c r="A45" s="140"/>
      <c r="B45" s="101" t="s">
        <v>58</v>
      </c>
      <c r="C45" s="102"/>
      <c r="D45" s="15">
        <v>3</v>
      </c>
      <c r="E45" s="15"/>
      <c r="F45" s="15">
        <v>4</v>
      </c>
      <c r="G45" s="15">
        <v>5</v>
      </c>
      <c r="H45" s="15">
        <v>2</v>
      </c>
      <c r="I45" s="15">
        <v>1</v>
      </c>
      <c r="J45" s="16"/>
      <c r="K45" s="16">
        <f t="shared" si="3"/>
        <v>15</v>
      </c>
      <c r="L45" s="16"/>
      <c r="M45" s="16">
        <v>160</v>
      </c>
      <c r="N45" s="17">
        <f t="shared" si="2"/>
        <v>2400</v>
      </c>
    </row>
    <row r="46" spans="1:14" x14ac:dyDescent="0.4">
      <c r="A46" s="140"/>
      <c r="B46" s="101" t="s">
        <v>59</v>
      </c>
      <c r="C46" s="102"/>
      <c r="D46" s="15">
        <v>2</v>
      </c>
      <c r="E46" s="15"/>
      <c r="F46" s="15">
        <v>4</v>
      </c>
      <c r="G46" s="15">
        <v>3</v>
      </c>
      <c r="H46" s="15">
        <v>2</v>
      </c>
      <c r="I46" s="15">
        <v>1</v>
      </c>
      <c r="J46" s="16"/>
      <c r="K46" s="16">
        <f t="shared" si="3"/>
        <v>12</v>
      </c>
      <c r="L46" s="16"/>
      <c r="M46" s="16">
        <v>160</v>
      </c>
      <c r="N46" s="17">
        <f t="shared" si="2"/>
        <v>1920</v>
      </c>
    </row>
    <row r="47" spans="1:14" x14ac:dyDescent="0.4">
      <c r="A47" s="140"/>
      <c r="B47" s="101" t="s">
        <v>60</v>
      </c>
      <c r="C47" s="102"/>
      <c r="D47" s="15"/>
      <c r="E47" s="22"/>
      <c r="F47" s="15">
        <v>3</v>
      </c>
      <c r="G47" s="15">
        <v>3</v>
      </c>
      <c r="H47" s="15"/>
      <c r="I47" s="15"/>
      <c r="J47" s="16"/>
      <c r="K47" s="16">
        <f t="shared" si="3"/>
        <v>6</v>
      </c>
      <c r="L47" s="16"/>
      <c r="M47" s="16">
        <v>150</v>
      </c>
      <c r="N47" s="17">
        <f t="shared" si="2"/>
        <v>900</v>
      </c>
    </row>
    <row r="48" spans="1:14" x14ac:dyDescent="0.4">
      <c r="A48" s="140"/>
      <c r="B48" s="112" t="s">
        <v>61</v>
      </c>
      <c r="C48" s="113"/>
      <c r="D48" s="22"/>
      <c r="E48" s="22"/>
      <c r="F48" s="22"/>
      <c r="G48" s="22"/>
      <c r="H48" s="22"/>
      <c r="I48" s="22"/>
      <c r="J48" s="23"/>
      <c r="K48" s="16">
        <f t="shared" si="3"/>
        <v>0</v>
      </c>
      <c r="L48" s="23"/>
      <c r="M48" s="23">
        <v>160</v>
      </c>
      <c r="N48" s="17">
        <f t="shared" si="2"/>
        <v>0</v>
      </c>
    </row>
    <row r="49" spans="1:14" x14ac:dyDescent="0.4">
      <c r="A49" s="140"/>
      <c r="B49" s="112" t="s">
        <v>62</v>
      </c>
      <c r="C49" s="113"/>
      <c r="D49" s="22"/>
      <c r="E49" s="22"/>
      <c r="F49" s="22">
        <v>4</v>
      </c>
      <c r="G49" s="22">
        <v>4</v>
      </c>
      <c r="H49" s="22"/>
      <c r="I49" s="22"/>
      <c r="J49" s="23"/>
      <c r="K49" s="16">
        <f t="shared" si="3"/>
        <v>8</v>
      </c>
      <c r="L49" s="23"/>
      <c r="M49" s="23">
        <v>200</v>
      </c>
      <c r="N49" s="17">
        <f t="shared" si="2"/>
        <v>1600</v>
      </c>
    </row>
    <row r="50" spans="1:14" ht="19.5" thickBot="1" x14ac:dyDescent="0.45">
      <c r="A50" s="141"/>
      <c r="B50" s="116" t="s">
        <v>63</v>
      </c>
      <c r="C50" s="117"/>
      <c r="D50" s="19"/>
      <c r="E50" s="19"/>
      <c r="F50" s="19">
        <v>4</v>
      </c>
      <c r="G50" s="19">
        <v>3</v>
      </c>
      <c r="H50" s="19">
        <v>1</v>
      </c>
      <c r="I50" s="19"/>
      <c r="J50" s="20"/>
      <c r="K50" s="20">
        <f t="shared" si="3"/>
        <v>8</v>
      </c>
      <c r="L50" s="20"/>
      <c r="M50" s="20">
        <v>200</v>
      </c>
      <c r="N50" s="21">
        <f t="shared" si="2"/>
        <v>1600</v>
      </c>
    </row>
    <row r="51" spans="1:14" ht="19.5" thickBot="1" x14ac:dyDescent="0.45">
      <c r="A51" s="29"/>
      <c r="B51" s="142" t="s">
        <v>64</v>
      </c>
      <c r="C51" s="143"/>
      <c r="D51" s="30">
        <v>2</v>
      </c>
      <c r="E51" s="31"/>
      <c r="F51" s="30">
        <v>4</v>
      </c>
      <c r="G51" s="32">
        <v>3</v>
      </c>
      <c r="H51" s="32">
        <v>2</v>
      </c>
      <c r="I51" s="32"/>
      <c r="J51" s="33"/>
      <c r="K51" s="33">
        <f t="shared" si="3"/>
        <v>11</v>
      </c>
      <c r="L51" s="33"/>
      <c r="M51" s="33">
        <v>300</v>
      </c>
      <c r="N51" s="34">
        <f t="shared" si="2"/>
        <v>3300</v>
      </c>
    </row>
    <row r="52" spans="1:14" x14ac:dyDescent="0.4">
      <c r="A52" s="29"/>
      <c r="B52" s="144" t="s">
        <v>65</v>
      </c>
      <c r="C52" s="144"/>
      <c r="D52" s="30"/>
      <c r="E52" s="30"/>
      <c r="F52" s="30"/>
      <c r="G52" s="30"/>
      <c r="H52" s="30"/>
      <c r="I52" s="30"/>
      <c r="J52" s="33"/>
      <c r="K52" s="33">
        <f t="shared" si="3"/>
        <v>0</v>
      </c>
      <c r="L52" s="33"/>
      <c r="M52" s="33">
        <v>100</v>
      </c>
      <c r="N52" s="34">
        <f t="shared" si="2"/>
        <v>0</v>
      </c>
    </row>
    <row r="53" spans="1:14" x14ac:dyDescent="0.4">
      <c r="A53" s="35"/>
      <c r="B53" s="145" t="s">
        <v>66</v>
      </c>
      <c r="C53" s="145"/>
      <c r="D53" s="15"/>
      <c r="E53" s="15"/>
      <c r="F53" s="15"/>
      <c r="G53" s="15"/>
      <c r="H53" s="15"/>
      <c r="I53" s="15"/>
      <c r="J53" s="16"/>
      <c r="K53" s="16">
        <f t="shared" si="3"/>
        <v>0</v>
      </c>
      <c r="L53" s="16"/>
      <c r="M53" s="16">
        <v>150</v>
      </c>
      <c r="N53" s="16">
        <f>SUMPRODUCT(K53,M53)</f>
        <v>0</v>
      </c>
    </row>
    <row r="54" spans="1:14" x14ac:dyDescent="0.4">
      <c r="A54" s="36"/>
      <c r="B54" s="146" t="s">
        <v>67</v>
      </c>
      <c r="C54" s="147"/>
      <c r="D54" s="24"/>
      <c r="E54" s="24"/>
      <c r="F54" s="24"/>
      <c r="G54" s="24"/>
      <c r="H54" s="24"/>
      <c r="I54" s="24"/>
      <c r="J54" s="25"/>
      <c r="K54" s="25">
        <f t="shared" si="3"/>
        <v>0</v>
      </c>
      <c r="L54" s="25"/>
      <c r="M54" s="25">
        <v>150</v>
      </c>
      <c r="N54" s="26">
        <f t="shared" si="2"/>
        <v>0</v>
      </c>
    </row>
    <row r="55" spans="1:14" ht="19.5" thickBot="1" x14ac:dyDescent="0.45">
      <c r="A55" s="37"/>
      <c r="B55" s="148" t="s">
        <v>68</v>
      </c>
      <c r="C55" s="149"/>
      <c r="D55" s="38"/>
      <c r="E55" s="38"/>
      <c r="F55" s="38"/>
      <c r="G55" s="38"/>
      <c r="H55" s="38"/>
      <c r="I55" s="38"/>
      <c r="J55" s="39"/>
      <c r="K55" s="39">
        <f t="shared" si="3"/>
        <v>0</v>
      </c>
      <c r="L55" s="39"/>
      <c r="M55" s="39">
        <v>130</v>
      </c>
      <c r="N55" s="40">
        <f t="shared" si="2"/>
        <v>0</v>
      </c>
    </row>
    <row r="56" spans="1:14" x14ac:dyDescent="0.4">
      <c r="A56" s="41"/>
      <c r="B56" s="137" t="s">
        <v>9</v>
      </c>
      <c r="C56" s="138" t="s">
        <v>9</v>
      </c>
      <c r="D56" s="42">
        <f>SUMPRODUCT(D5:D50,M5:M50)</f>
        <v>6040</v>
      </c>
      <c r="E56" s="42">
        <f>SUMPRODUCT(E5:E50,M5:M50)</f>
        <v>2050</v>
      </c>
      <c r="F56" s="42">
        <f>SUMPRODUCT(F5:F55,M5:M55)</f>
        <v>21690</v>
      </c>
      <c r="G56" s="42">
        <f>SUMPRODUCT(G5:G55,M5:M55)</f>
        <v>20970</v>
      </c>
      <c r="H56" s="42">
        <f>SUMPRODUCT(H5:H55,M5:M55)</f>
        <v>6760</v>
      </c>
      <c r="I56" s="42">
        <f>SUMPRODUCT(I5:I55,M5:M55)</f>
        <v>2910</v>
      </c>
      <c r="J56" s="43">
        <f>SUMPRODUCT(J5:J55,M5:M55)</f>
        <v>0</v>
      </c>
      <c r="K56" s="25"/>
      <c r="L56" s="25">
        <f>SUM(L5:L51)</f>
        <v>445</v>
      </c>
      <c r="M56" s="25"/>
      <c r="N56" s="25">
        <f>SUM(N5:N55)</f>
        <v>61020</v>
      </c>
    </row>
    <row r="57" spans="1:14" x14ac:dyDescent="0.4">
      <c r="A57" s="44"/>
      <c r="B57" s="45"/>
      <c r="C57" s="46"/>
      <c r="D57" s="47"/>
      <c r="E57" s="47"/>
      <c r="F57" s="47"/>
      <c r="G57" s="47"/>
      <c r="H57" s="47"/>
      <c r="I57" s="47"/>
      <c r="J57" s="47"/>
      <c r="K57" s="48" t="s">
        <v>69</v>
      </c>
      <c r="L57" s="18">
        <f>SUM(K33:K43)</f>
        <v>91</v>
      </c>
      <c r="M57" s="47"/>
      <c r="N57" s="49"/>
    </row>
  </sheetData>
  <mergeCells count="58">
    <mergeCell ref="B56:C56"/>
    <mergeCell ref="A44:A50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43:C43"/>
    <mergeCell ref="A30:A32"/>
    <mergeCell ref="B30:C30"/>
    <mergeCell ref="B31:C31"/>
    <mergeCell ref="B32:C32"/>
    <mergeCell ref="A33:A43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25:C25"/>
    <mergeCell ref="A26:A29"/>
    <mergeCell ref="B26:C26"/>
    <mergeCell ref="B27:C27"/>
    <mergeCell ref="B28:C28"/>
    <mergeCell ref="B29:C29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14:C14"/>
    <mergeCell ref="B22:C22"/>
    <mergeCell ref="B23:C23"/>
    <mergeCell ref="A1:N2"/>
    <mergeCell ref="A3:A4"/>
    <mergeCell ref="B3:C3"/>
    <mergeCell ref="D3:G3"/>
    <mergeCell ref="B4:C4"/>
    <mergeCell ref="B15:C15"/>
    <mergeCell ref="B17:C17"/>
    <mergeCell ref="B18:C18"/>
    <mergeCell ref="B19:C19"/>
    <mergeCell ref="B21:C21"/>
  </mergeCells>
  <phoneticPr fontId="2"/>
  <pageMargins left="0.7" right="0.7" top="0.75" bottom="0.75" header="0.3" footer="0.3"/>
  <pageSetup paperSize="9" scale="63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58"/>
  <sheetViews>
    <sheetView workbookViewId="0">
      <selection activeCell="A3" sqref="A3:A4"/>
    </sheetView>
  </sheetViews>
  <sheetFormatPr defaultRowHeight="18.75" x14ac:dyDescent="0.4"/>
  <sheetData>
    <row r="1" spans="1:13" x14ac:dyDescent="0.4">
      <c r="A1" s="103" t="s">
        <v>97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x14ac:dyDescent="0.4">
      <c r="A3" s="105"/>
      <c r="B3" s="107" t="s">
        <v>0</v>
      </c>
      <c r="C3" s="108"/>
      <c r="D3" s="109" t="s">
        <v>1</v>
      </c>
      <c r="E3" s="110"/>
      <c r="F3" s="110"/>
      <c r="G3" s="110"/>
      <c r="H3" s="110"/>
      <c r="I3" s="2"/>
      <c r="J3" s="2"/>
      <c r="K3" s="2"/>
      <c r="L3" s="2"/>
      <c r="M3" s="2"/>
    </row>
    <row r="4" spans="1:13" ht="19.5" thickBot="1" x14ac:dyDescent="0.45">
      <c r="A4" s="106"/>
      <c r="B4" s="111"/>
      <c r="C4" s="111"/>
      <c r="D4" s="3" t="s">
        <v>2</v>
      </c>
      <c r="E4" s="3" t="s">
        <v>3</v>
      </c>
      <c r="F4" s="3" t="s">
        <v>2</v>
      </c>
      <c r="G4" s="3" t="s">
        <v>3</v>
      </c>
      <c r="H4" s="50" t="s">
        <v>78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</row>
    <row r="5" spans="1:13" x14ac:dyDescent="0.4">
      <c r="A5" s="122" t="s">
        <v>13</v>
      </c>
      <c r="B5" s="8" t="s">
        <v>14</v>
      </c>
      <c r="C5" s="9"/>
      <c r="D5" s="10">
        <v>3</v>
      </c>
      <c r="E5" s="10"/>
      <c r="F5" s="10">
        <v>3</v>
      </c>
      <c r="G5" s="10"/>
      <c r="H5" s="10"/>
      <c r="I5" s="11"/>
      <c r="J5" s="11">
        <f t="shared" ref="J5:J56" si="0">SUM(D5:I5)</f>
        <v>6</v>
      </c>
      <c r="K5" s="11">
        <f t="shared" ref="K5:K25" si="1">SUM(D5:I5)</f>
        <v>6</v>
      </c>
      <c r="L5" s="11">
        <v>130</v>
      </c>
      <c r="M5" s="12">
        <f>SUMPRODUCT(J5,L5)</f>
        <v>780</v>
      </c>
    </row>
    <row r="6" spans="1:13" x14ac:dyDescent="0.4">
      <c r="A6" s="123"/>
      <c r="B6" s="13" t="s">
        <v>15</v>
      </c>
      <c r="C6" s="14"/>
      <c r="D6" s="15">
        <v>3</v>
      </c>
      <c r="E6" s="15"/>
      <c r="F6" s="15">
        <v>3</v>
      </c>
      <c r="G6" s="15"/>
      <c r="H6" s="15">
        <v>15</v>
      </c>
      <c r="I6" s="16"/>
      <c r="J6" s="16">
        <f t="shared" si="0"/>
        <v>21</v>
      </c>
      <c r="K6" s="16">
        <f t="shared" si="1"/>
        <v>21</v>
      </c>
      <c r="L6" s="16">
        <v>110</v>
      </c>
      <c r="M6" s="17">
        <f t="shared" ref="M6:M56" si="2">SUMPRODUCT(J6,L6)</f>
        <v>2310</v>
      </c>
    </row>
    <row r="7" spans="1:13" x14ac:dyDescent="0.4">
      <c r="A7" s="123"/>
      <c r="B7" s="101" t="s">
        <v>16</v>
      </c>
      <c r="C7" s="102"/>
      <c r="D7" s="15">
        <v>3</v>
      </c>
      <c r="E7" s="15"/>
      <c r="F7" s="15">
        <v>2</v>
      </c>
      <c r="G7" s="15"/>
      <c r="H7" s="15">
        <v>15</v>
      </c>
      <c r="I7" s="16"/>
      <c r="J7" s="16">
        <f t="shared" si="0"/>
        <v>20</v>
      </c>
      <c r="K7" s="16">
        <f t="shared" si="1"/>
        <v>20</v>
      </c>
      <c r="L7" s="16">
        <v>110</v>
      </c>
      <c r="M7" s="17">
        <f t="shared" si="2"/>
        <v>2200</v>
      </c>
    </row>
    <row r="8" spans="1:13" x14ac:dyDescent="0.4">
      <c r="A8" s="123"/>
      <c r="B8" s="101" t="s">
        <v>17</v>
      </c>
      <c r="C8" s="102"/>
      <c r="D8" s="15">
        <v>3</v>
      </c>
      <c r="E8" s="15"/>
      <c r="F8" s="15">
        <v>2</v>
      </c>
      <c r="G8" s="15"/>
      <c r="H8" s="15"/>
      <c r="I8" s="16"/>
      <c r="J8" s="16">
        <f t="shared" si="0"/>
        <v>5</v>
      </c>
      <c r="K8" s="16">
        <f t="shared" si="1"/>
        <v>5</v>
      </c>
      <c r="L8" s="16">
        <v>110</v>
      </c>
      <c r="M8" s="17">
        <f t="shared" si="2"/>
        <v>550</v>
      </c>
    </row>
    <row r="9" spans="1:13" x14ac:dyDescent="0.4">
      <c r="A9" s="123"/>
      <c r="B9" s="101" t="s">
        <v>18</v>
      </c>
      <c r="C9" s="102"/>
      <c r="D9" s="15">
        <v>3</v>
      </c>
      <c r="E9" s="15"/>
      <c r="F9" s="15">
        <v>2</v>
      </c>
      <c r="G9" s="15"/>
      <c r="H9" s="15"/>
      <c r="I9" s="16"/>
      <c r="J9" s="16">
        <f t="shared" si="0"/>
        <v>5</v>
      </c>
      <c r="K9" s="16">
        <f t="shared" si="1"/>
        <v>5</v>
      </c>
      <c r="L9" s="16">
        <v>140</v>
      </c>
      <c r="M9" s="17">
        <f t="shared" si="2"/>
        <v>700</v>
      </c>
    </row>
    <row r="10" spans="1:13" x14ac:dyDescent="0.4">
      <c r="A10" s="123"/>
      <c r="B10" s="101" t="s">
        <v>19</v>
      </c>
      <c r="C10" s="102"/>
      <c r="D10" s="15"/>
      <c r="E10" s="15"/>
      <c r="F10" s="15"/>
      <c r="G10" s="15"/>
      <c r="H10" s="15"/>
      <c r="I10" s="16"/>
      <c r="J10" s="16">
        <f t="shared" si="0"/>
        <v>0</v>
      </c>
      <c r="K10" s="16">
        <f t="shared" si="1"/>
        <v>0</v>
      </c>
      <c r="L10" s="16">
        <v>140</v>
      </c>
      <c r="M10" s="17">
        <f t="shared" si="2"/>
        <v>0</v>
      </c>
    </row>
    <row r="11" spans="1:13" x14ac:dyDescent="0.4">
      <c r="A11" s="123"/>
      <c r="B11" s="101" t="s">
        <v>20</v>
      </c>
      <c r="C11" s="102"/>
      <c r="D11" s="15">
        <v>3</v>
      </c>
      <c r="E11" s="15"/>
      <c r="F11" s="15">
        <v>2</v>
      </c>
      <c r="G11" s="15"/>
      <c r="H11" s="15"/>
      <c r="I11" s="16"/>
      <c r="J11" s="16">
        <f t="shared" si="0"/>
        <v>5</v>
      </c>
      <c r="K11" s="16">
        <f t="shared" si="1"/>
        <v>5</v>
      </c>
      <c r="L11" s="16">
        <v>130</v>
      </c>
      <c r="M11" s="17">
        <f t="shared" si="2"/>
        <v>650</v>
      </c>
    </row>
    <row r="12" spans="1:13" x14ac:dyDescent="0.4">
      <c r="A12" s="123"/>
      <c r="B12" s="101" t="s">
        <v>21</v>
      </c>
      <c r="C12" s="102"/>
      <c r="D12" s="15">
        <v>3</v>
      </c>
      <c r="E12" s="15"/>
      <c r="F12" s="15">
        <v>2</v>
      </c>
      <c r="G12" s="15"/>
      <c r="H12" s="15"/>
      <c r="I12" s="16"/>
      <c r="J12" s="16">
        <f t="shared" si="0"/>
        <v>5</v>
      </c>
      <c r="K12" s="16">
        <f t="shared" si="1"/>
        <v>5</v>
      </c>
      <c r="L12" s="16">
        <v>140</v>
      </c>
      <c r="M12" s="17">
        <f t="shared" si="2"/>
        <v>700</v>
      </c>
    </row>
    <row r="13" spans="1:13" x14ac:dyDescent="0.4">
      <c r="A13" s="123"/>
      <c r="B13" s="101" t="s">
        <v>22</v>
      </c>
      <c r="C13" s="102"/>
      <c r="D13" s="15"/>
      <c r="E13" s="15"/>
      <c r="F13" s="15"/>
      <c r="G13" s="15"/>
      <c r="H13" s="15"/>
      <c r="I13" s="16"/>
      <c r="J13" s="16">
        <f t="shared" si="0"/>
        <v>0</v>
      </c>
      <c r="K13" s="16">
        <f t="shared" si="1"/>
        <v>0</v>
      </c>
      <c r="L13" s="16">
        <v>120</v>
      </c>
      <c r="M13" s="17">
        <f t="shared" si="2"/>
        <v>0</v>
      </c>
    </row>
    <row r="14" spans="1:13" x14ac:dyDescent="0.4">
      <c r="A14" s="123"/>
      <c r="B14" s="101" t="s">
        <v>23</v>
      </c>
      <c r="C14" s="102"/>
      <c r="D14" s="15"/>
      <c r="E14" s="15"/>
      <c r="F14" s="15"/>
      <c r="G14" s="15"/>
      <c r="H14" s="15"/>
      <c r="I14" s="16"/>
      <c r="J14" s="16">
        <f t="shared" si="0"/>
        <v>0</v>
      </c>
      <c r="K14" s="16">
        <f t="shared" si="1"/>
        <v>0</v>
      </c>
      <c r="L14" s="16">
        <v>130</v>
      </c>
      <c r="M14" s="17">
        <f t="shared" si="2"/>
        <v>0</v>
      </c>
    </row>
    <row r="15" spans="1:13" x14ac:dyDescent="0.4">
      <c r="A15" s="123"/>
      <c r="B15" s="112" t="s">
        <v>24</v>
      </c>
      <c r="C15" s="113"/>
      <c r="D15" s="15"/>
      <c r="E15" s="15"/>
      <c r="F15" s="15"/>
      <c r="G15" s="15"/>
      <c r="H15" s="15"/>
      <c r="I15" s="16"/>
      <c r="J15" s="16">
        <f t="shared" si="0"/>
        <v>0</v>
      </c>
      <c r="K15" s="16">
        <f t="shared" si="1"/>
        <v>0</v>
      </c>
      <c r="L15" s="16">
        <v>130</v>
      </c>
      <c r="M15" s="17">
        <f>SUMPRODUCT(J15,L15)</f>
        <v>0</v>
      </c>
    </row>
    <row r="16" spans="1:13" x14ac:dyDescent="0.4">
      <c r="A16" s="123"/>
      <c r="B16" s="13" t="s">
        <v>25</v>
      </c>
      <c r="C16" s="14"/>
      <c r="D16" s="15">
        <v>3</v>
      </c>
      <c r="E16" s="15"/>
      <c r="F16" s="15">
        <v>3</v>
      </c>
      <c r="G16" s="15"/>
      <c r="H16" s="15">
        <v>10</v>
      </c>
      <c r="I16" s="16"/>
      <c r="J16" s="16">
        <f t="shared" si="0"/>
        <v>16</v>
      </c>
      <c r="K16" s="16">
        <f t="shared" si="1"/>
        <v>16</v>
      </c>
      <c r="L16" s="16">
        <v>120</v>
      </c>
      <c r="M16" s="17">
        <f t="shared" si="2"/>
        <v>1920</v>
      </c>
    </row>
    <row r="17" spans="1:13" x14ac:dyDescent="0.4">
      <c r="A17" s="123"/>
      <c r="B17" s="114" t="s">
        <v>26</v>
      </c>
      <c r="C17" s="115"/>
      <c r="D17" s="18"/>
      <c r="E17" s="18"/>
      <c r="F17" s="18"/>
      <c r="G17" s="18"/>
      <c r="H17" s="55"/>
      <c r="I17" s="16"/>
      <c r="J17" s="16">
        <f t="shared" si="0"/>
        <v>0</v>
      </c>
      <c r="K17" s="16">
        <f t="shared" si="1"/>
        <v>0</v>
      </c>
      <c r="L17" s="16">
        <v>140</v>
      </c>
      <c r="M17" s="17">
        <f t="shared" si="2"/>
        <v>0</v>
      </c>
    </row>
    <row r="18" spans="1:13" x14ac:dyDescent="0.4">
      <c r="A18" s="123"/>
      <c r="B18" s="112" t="s">
        <v>27</v>
      </c>
      <c r="C18" s="113"/>
      <c r="D18" s="15"/>
      <c r="E18" s="15"/>
      <c r="F18" s="15"/>
      <c r="G18" s="15"/>
      <c r="H18" s="15"/>
      <c r="I18" s="16"/>
      <c r="J18" s="16">
        <f t="shared" si="0"/>
        <v>0</v>
      </c>
      <c r="K18" s="16">
        <f t="shared" si="1"/>
        <v>0</v>
      </c>
      <c r="L18" s="16">
        <v>130</v>
      </c>
      <c r="M18" s="17">
        <f t="shared" si="2"/>
        <v>0</v>
      </c>
    </row>
    <row r="19" spans="1:13" x14ac:dyDescent="0.4">
      <c r="A19" s="123"/>
      <c r="B19" s="112" t="s">
        <v>28</v>
      </c>
      <c r="C19" s="113"/>
      <c r="D19" s="15"/>
      <c r="E19" s="15"/>
      <c r="F19" s="15"/>
      <c r="G19" s="15"/>
      <c r="H19" s="15"/>
      <c r="I19" s="16"/>
      <c r="J19" s="16">
        <f t="shared" si="0"/>
        <v>0</v>
      </c>
      <c r="K19" s="16">
        <f t="shared" si="1"/>
        <v>0</v>
      </c>
      <c r="L19" s="16">
        <v>180</v>
      </c>
      <c r="M19" s="17">
        <f t="shared" si="2"/>
        <v>0</v>
      </c>
    </row>
    <row r="20" spans="1:13" x14ac:dyDescent="0.4">
      <c r="A20" s="123"/>
      <c r="B20" s="13" t="s">
        <v>29</v>
      </c>
      <c r="C20" s="14"/>
      <c r="D20" s="15"/>
      <c r="E20" s="15"/>
      <c r="F20" s="15"/>
      <c r="G20" s="15"/>
      <c r="H20" s="15"/>
      <c r="I20" s="16"/>
      <c r="J20" s="16">
        <f t="shared" si="0"/>
        <v>0</v>
      </c>
      <c r="K20" s="16">
        <f t="shared" si="1"/>
        <v>0</v>
      </c>
      <c r="L20" s="16">
        <v>180</v>
      </c>
      <c r="M20" s="17">
        <f t="shared" si="2"/>
        <v>0</v>
      </c>
    </row>
    <row r="21" spans="1:13" x14ac:dyDescent="0.4">
      <c r="A21" s="123"/>
      <c r="B21" s="114" t="s">
        <v>30</v>
      </c>
      <c r="C21" s="115"/>
      <c r="D21" s="18"/>
      <c r="E21" s="18"/>
      <c r="F21" s="18"/>
      <c r="G21" s="18"/>
      <c r="H21" s="55"/>
      <c r="I21" s="16"/>
      <c r="J21" s="16">
        <f t="shared" si="0"/>
        <v>0</v>
      </c>
      <c r="K21" s="16">
        <f t="shared" si="1"/>
        <v>0</v>
      </c>
      <c r="L21" s="16">
        <v>180</v>
      </c>
      <c r="M21" s="17">
        <f t="shared" si="2"/>
        <v>0</v>
      </c>
    </row>
    <row r="22" spans="1:13" x14ac:dyDescent="0.4">
      <c r="A22" s="123"/>
      <c r="B22" s="99" t="s">
        <v>31</v>
      </c>
      <c r="C22" s="100"/>
      <c r="D22" s="18"/>
      <c r="E22" s="18"/>
      <c r="F22" s="18"/>
      <c r="G22" s="18"/>
      <c r="H22" s="55"/>
      <c r="I22" s="16"/>
      <c r="J22" s="16">
        <f t="shared" si="0"/>
        <v>0</v>
      </c>
      <c r="K22" s="16">
        <f t="shared" si="1"/>
        <v>0</v>
      </c>
      <c r="L22" s="16">
        <v>130</v>
      </c>
      <c r="M22" s="17">
        <f t="shared" si="2"/>
        <v>0</v>
      </c>
    </row>
    <row r="23" spans="1:13" x14ac:dyDescent="0.4">
      <c r="A23" s="123"/>
      <c r="B23" s="101" t="s">
        <v>32</v>
      </c>
      <c r="C23" s="102"/>
      <c r="D23" s="15"/>
      <c r="E23" s="15"/>
      <c r="F23" s="15"/>
      <c r="G23" s="15"/>
      <c r="H23" s="15"/>
      <c r="I23" s="16"/>
      <c r="J23" s="16">
        <f t="shared" si="0"/>
        <v>0</v>
      </c>
      <c r="K23" s="16">
        <f t="shared" si="1"/>
        <v>0</v>
      </c>
      <c r="L23" s="16">
        <v>140</v>
      </c>
      <c r="M23" s="17">
        <f t="shared" si="2"/>
        <v>0</v>
      </c>
    </row>
    <row r="24" spans="1:13" x14ac:dyDescent="0.4">
      <c r="A24" s="123"/>
      <c r="B24" s="101" t="s">
        <v>33</v>
      </c>
      <c r="C24" s="102"/>
      <c r="D24" s="15"/>
      <c r="E24" s="15"/>
      <c r="F24" s="15"/>
      <c r="G24" s="15"/>
      <c r="H24" s="15"/>
      <c r="I24" s="16"/>
      <c r="J24" s="16">
        <f t="shared" si="0"/>
        <v>0</v>
      </c>
      <c r="K24" s="16">
        <f t="shared" si="1"/>
        <v>0</v>
      </c>
      <c r="L24" s="16">
        <v>140</v>
      </c>
      <c r="M24" s="17">
        <f t="shared" si="2"/>
        <v>0</v>
      </c>
    </row>
    <row r="25" spans="1:13" ht="19.5" thickBot="1" x14ac:dyDescent="0.45">
      <c r="A25" s="124"/>
      <c r="B25" s="116" t="s">
        <v>34</v>
      </c>
      <c r="C25" s="117"/>
      <c r="D25" s="19"/>
      <c r="E25" s="19"/>
      <c r="F25" s="19"/>
      <c r="G25" s="19"/>
      <c r="H25" s="19"/>
      <c r="I25" s="20"/>
      <c r="J25" s="20">
        <f t="shared" si="0"/>
        <v>0</v>
      </c>
      <c r="K25" s="20">
        <f t="shared" si="1"/>
        <v>0</v>
      </c>
      <c r="L25" s="20">
        <v>140</v>
      </c>
      <c r="M25" s="21">
        <f t="shared" si="2"/>
        <v>0</v>
      </c>
    </row>
    <row r="26" spans="1:13" x14ac:dyDescent="0.4">
      <c r="A26" s="118" t="s">
        <v>35</v>
      </c>
      <c r="B26" s="120" t="s">
        <v>36</v>
      </c>
      <c r="C26" s="121"/>
      <c r="D26" s="10">
        <v>3</v>
      </c>
      <c r="E26" s="10">
        <v>3</v>
      </c>
      <c r="F26" s="10">
        <v>2</v>
      </c>
      <c r="G26" s="10">
        <v>3</v>
      </c>
      <c r="H26" s="10"/>
      <c r="I26" s="11"/>
      <c r="J26" s="11">
        <f t="shared" si="0"/>
        <v>11</v>
      </c>
      <c r="K26" s="11">
        <v>55</v>
      </c>
      <c r="L26" s="11">
        <v>220</v>
      </c>
      <c r="M26" s="12">
        <f t="shared" si="2"/>
        <v>2420</v>
      </c>
    </row>
    <row r="27" spans="1:13" x14ac:dyDescent="0.4">
      <c r="A27" s="119"/>
      <c r="B27" s="112" t="s">
        <v>37</v>
      </c>
      <c r="C27" s="113"/>
      <c r="D27" s="15">
        <v>3</v>
      </c>
      <c r="E27" s="15">
        <v>3</v>
      </c>
      <c r="F27" s="15">
        <v>2</v>
      </c>
      <c r="G27" s="15">
        <v>3</v>
      </c>
      <c r="H27" s="15">
        <v>15</v>
      </c>
      <c r="I27" s="16"/>
      <c r="J27" s="16">
        <f t="shared" si="0"/>
        <v>26</v>
      </c>
      <c r="K27" s="16">
        <v>52</v>
      </c>
      <c r="L27" s="16">
        <v>150</v>
      </c>
      <c r="M27" s="17">
        <f t="shared" si="2"/>
        <v>3900</v>
      </c>
    </row>
    <row r="28" spans="1:13" x14ac:dyDescent="0.4">
      <c r="A28" s="119"/>
      <c r="B28" s="112" t="s">
        <v>38</v>
      </c>
      <c r="C28" s="113"/>
      <c r="D28" s="15">
        <v>3</v>
      </c>
      <c r="E28" s="15">
        <v>2</v>
      </c>
      <c r="F28" s="15">
        <v>2</v>
      </c>
      <c r="G28" s="15">
        <v>2</v>
      </c>
      <c r="H28" s="15"/>
      <c r="I28" s="16"/>
      <c r="J28" s="16">
        <f t="shared" si="0"/>
        <v>9</v>
      </c>
      <c r="K28" s="16">
        <v>23</v>
      </c>
      <c r="L28" s="16">
        <v>160</v>
      </c>
      <c r="M28" s="17">
        <f t="shared" si="2"/>
        <v>1440</v>
      </c>
    </row>
    <row r="29" spans="1:13" x14ac:dyDescent="0.4">
      <c r="A29" s="119"/>
      <c r="B29" s="112" t="s">
        <v>84</v>
      </c>
      <c r="C29" s="113"/>
      <c r="D29" s="15"/>
      <c r="E29" s="15"/>
      <c r="F29" s="15"/>
      <c r="G29" s="15"/>
      <c r="H29" s="15"/>
      <c r="I29" s="16"/>
      <c r="J29" s="16">
        <f t="shared" si="0"/>
        <v>0</v>
      </c>
      <c r="K29" s="16"/>
      <c r="L29" s="16">
        <v>100</v>
      </c>
      <c r="M29" s="17">
        <f t="shared" si="2"/>
        <v>0</v>
      </c>
    </row>
    <row r="30" spans="1:13" ht="19.5" thickBot="1" x14ac:dyDescent="0.45">
      <c r="A30" s="119"/>
      <c r="B30" s="101" t="s">
        <v>39</v>
      </c>
      <c r="C30" s="102"/>
      <c r="D30" s="15"/>
      <c r="E30" s="15"/>
      <c r="F30" s="15"/>
      <c r="G30" s="15"/>
      <c r="H30" s="22">
        <v>10</v>
      </c>
      <c r="I30" s="16"/>
      <c r="J30" s="16">
        <f t="shared" si="0"/>
        <v>10</v>
      </c>
      <c r="K30" s="16">
        <f>SUM(D30:I30)</f>
        <v>10</v>
      </c>
      <c r="L30" s="16">
        <v>200</v>
      </c>
      <c r="M30" s="17">
        <f t="shared" si="2"/>
        <v>2000</v>
      </c>
    </row>
    <row r="31" spans="1:13" x14ac:dyDescent="0.4">
      <c r="A31" s="127" t="s">
        <v>40</v>
      </c>
      <c r="B31" s="130" t="s">
        <v>41</v>
      </c>
      <c r="C31" s="131"/>
      <c r="D31" s="10">
        <v>3</v>
      </c>
      <c r="E31" s="10"/>
      <c r="F31" s="10"/>
      <c r="G31" s="10"/>
      <c r="H31" s="10"/>
      <c r="I31" s="11"/>
      <c r="J31" s="11">
        <f t="shared" si="0"/>
        <v>3</v>
      </c>
      <c r="K31" s="11">
        <f>SUM(D31:I31)</f>
        <v>3</v>
      </c>
      <c r="L31" s="11">
        <v>170</v>
      </c>
      <c r="M31" s="12">
        <f t="shared" si="2"/>
        <v>510</v>
      </c>
    </row>
    <row r="32" spans="1:13" x14ac:dyDescent="0.4">
      <c r="A32" s="128"/>
      <c r="B32" s="101" t="s">
        <v>42</v>
      </c>
      <c r="C32" s="102"/>
      <c r="D32" s="15"/>
      <c r="E32" s="15"/>
      <c r="F32" s="15"/>
      <c r="G32" s="15"/>
      <c r="H32" s="15">
        <v>15</v>
      </c>
      <c r="I32" s="16"/>
      <c r="J32" s="16">
        <f t="shared" si="0"/>
        <v>15</v>
      </c>
      <c r="K32" s="16">
        <f>SUM(D32:I32)</f>
        <v>15</v>
      </c>
      <c r="L32" s="16">
        <v>150</v>
      </c>
      <c r="M32" s="17">
        <f t="shared" si="2"/>
        <v>2250</v>
      </c>
    </row>
    <row r="33" spans="1:13" ht="19.5" thickBot="1" x14ac:dyDescent="0.45">
      <c r="A33" s="129"/>
      <c r="B33" s="116" t="s">
        <v>43</v>
      </c>
      <c r="C33" s="117"/>
      <c r="D33" s="19"/>
      <c r="E33" s="19"/>
      <c r="F33" s="19"/>
      <c r="G33" s="19"/>
      <c r="H33" s="19">
        <v>10</v>
      </c>
      <c r="I33" s="20"/>
      <c r="J33" s="20">
        <f t="shared" si="0"/>
        <v>10</v>
      </c>
      <c r="K33" s="20">
        <f>SUM(D33:I33)</f>
        <v>10</v>
      </c>
      <c r="L33" s="20">
        <v>160</v>
      </c>
      <c r="M33" s="21">
        <f t="shared" si="2"/>
        <v>1600</v>
      </c>
    </row>
    <row r="34" spans="1:13" x14ac:dyDescent="0.4">
      <c r="A34" s="152" t="s">
        <v>44</v>
      </c>
      <c r="B34" s="130" t="s">
        <v>45</v>
      </c>
      <c r="C34" s="131"/>
      <c r="D34" s="10">
        <v>3</v>
      </c>
      <c r="E34" s="10">
        <v>2</v>
      </c>
      <c r="F34" s="10">
        <v>2</v>
      </c>
      <c r="G34" s="10">
        <v>2</v>
      </c>
      <c r="H34" s="10"/>
      <c r="I34" s="11"/>
      <c r="J34" s="11">
        <f t="shared" si="0"/>
        <v>9</v>
      </c>
      <c r="K34" s="11">
        <v>14</v>
      </c>
      <c r="L34" s="11">
        <v>150</v>
      </c>
      <c r="M34" s="12">
        <f t="shared" si="2"/>
        <v>1350</v>
      </c>
    </row>
    <row r="35" spans="1:13" x14ac:dyDescent="0.4">
      <c r="A35" s="132"/>
      <c r="B35" s="101" t="s">
        <v>46</v>
      </c>
      <c r="C35" s="102"/>
      <c r="D35" s="15"/>
      <c r="E35" s="15"/>
      <c r="F35" s="15"/>
      <c r="G35" s="15"/>
      <c r="H35" s="15"/>
      <c r="I35" s="16"/>
      <c r="J35" s="16">
        <f t="shared" si="0"/>
        <v>0</v>
      </c>
      <c r="K35" s="16">
        <v>0</v>
      </c>
      <c r="L35" s="16">
        <v>170</v>
      </c>
      <c r="M35" s="26">
        <f t="shared" si="2"/>
        <v>0</v>
      </c>
    </row>
    <row r="36" spans="1:13" x14ac:dyDescent="0.4">
      <c r="A36" s="132"/>
      <c r="B36" s="101" t="s">
        <v>47</v>
      </c>
      <c r="C36" s="102"/>
      <c r="D36" s="15"/>
      <c r="E36" s="15"/>
      <c r="F36" s="15"/>
      <c r="G36" s="15"/>
      <c r="H36" s="15"/>
      <c r="I36" s="16"/>
      <c r="J36" s="16">
        <f t="shared" si="0"/>
        <v>0</v>
      </c>
      <c r="K36" s="16">
        <v>0</v>
      </c>
      <c r="L36" s="16">
        <v>280</v>
      </c>
      <c r="M36" s="26">
        <f t="shared" si="2"/>
        <v>0</v>
      </c>
    </row>
    <row r="37" spans="1:13" x14ac:dyDescent="0.4">
      <c r="A37" s="132"/>
      <c r="B37" s="101" t="s">
        <v>48</v>
      </c>
      <c r="C37" s="102"/>
      <c r="D37" s="15"/>
      <c r="E37" s="15"/>
      <c r="F37" s="15"/>
      <c r="G37" s="15"/>
      <c r="H37" s="15"/>
      <c r="I37" s="16"/>
      <c r="J37" s="16">
        <f t="shared" si="0"/>
        <v>0</v>
      </c>
      <c r="K37" s="16">
        <v>0</v>
      </c>
      <c r="L37" s="16">
        <v>200</v>
      </c>
      <c r="M37" s="26">
        <f t="shared" si="2"/>
        <v>0</v>
      </c>
    </row>
    <row r="38" spans="1:13" x14ac:dyDescent="0.4">
      <c r="A38" s="132"/>
      <c r="B38" s="101" t="s">
        <v>49</v>
      </c>
      <c r="C38" s="102"/>
      <c r="D38" s="15">
        <v>3</v>
      </c>
      <c r="E38" s="15"/>
      <c r="F38" s="15"/>
      <c r="G38" s="15"/>
      <c r="H38" s="15">
        <v>10</v>
      </c>
      <c r="I38" s="16"/>
      <c r="J38" s="16">
        <f t="shared" si="0"/>
        <v>13</v>
      </c>
      <c r="K38" s="16">
        <v>18</v>
      </c>
      <c r="L38" s="16">
        <v>200</v>
      </c>
      <c r="M38" s="26">
        <f t="shared" si="2"/>
        <v>2600</v>
      </c>
    </row>
    <row r="39" spans="1:13" x14ac:dyDescent="0.4">
      <c r="A39" s="132"/>
      <c r="B39" s="135" t="s">
        <v>50</v>
      </c>
      <c r="C39" s="136"/>
      <c r="D39" s="18"/>
      <c r="E39" s="18"/>
      <c r="F39" s="18"/>
      <c r="G39" s="18"/>
      <c r="H39" s="18"/>
      <c r="I39" s="16"/>
      <c r="J39" s="16">
        <f t="shared" si="0"/>
        <v>0</v>
      </c>
      <c r="K39" s="16">
        <v>0</v>
      </c>
      <c r="L39" s="16">
        <v>200</v>
      </c>
      <c r="M39" s="26">
        <f t="shared" si="2"/>
        <v>0</v>
      </c>
    </row>
    <row r="40" spans="1:13" x14ac:dyDescent="0.4">
      <c r="A40" s="132"/>
      <c r="B40" s="114" t="s">
        <v>51</v>
      </c>
      <c r="C40" s="115"/>
      <c r="D40" s="18"/>
      <c r="E40" s="18"/>
      <c r="F40" s="18"/>
      <c r="G40" s="18"/>
      <c r="H40" s="18"/>
      <c r="I40" s="16"/>
      <c r="J40" s="16">
        <f t="shared" si="0"/>
        <v>0</v>
      </c>
      <c r="K40" s="16">
        <v>0</v>
      </c>
      <c r="L40" s="16">
        <v>180</v>
      </c>
      <c r="M40" s="26">
        <f t="shared" si="2"/>
        <v>0</v>
      </c>
    </row>
    <row r="41" spans="1:13" x14ac:dyDescent="0.4">
      <c r="A41" s="132"/>
      <c r="B41" s="114" t="s">
        <v>52</v>
      </c>
      <c r="C41" s="115"/>
      <c r="D41" s="18"/>
      <c r="E41" s="18"/>
      <c r="F41" s="18"/>
      <c r="G41" s="18"/>
      <c r="H41" s="18"/>
      <c r="I41" s="16"/>
      <c r="J41" s="16">
        <f t="shared" si="0"/>
        <v>0</v>
      </c>
      <c r="K41" s="16">
        <v>0</v>
      </c>
      <c r="L41" s="16">
        <v>250</v>
      </c>
      <c r="M41" s="26">
        <f t="shared" si="2"/>
        <v>0</v>
      </c>
    </row>
    <row r="42" spans="1:13" x14ac:dyDescent="0.4">
      <c r="A42" s="132"/>
      <c r="B42" s="114" t="s">
        <v>53</v>
      </c>
      <c r="C42" s="115"/>
      <c r="D42" s="18"/>
      <c r="E42" s="18"/>
      <c r="F42" s="18"/>
      <c r="G42" s="18"/>
      <c r="H42" s="18"/>
      <c r="I42" s="16"/>
      <c r="J42" s="16">
        <f t="shared" si="0"/>
        <v>0</v>
      </c>
      <c r="K42" s="16">
        <v>0</v>
      </c>
      <c r="L42" s="16">
        <v>150</v>
      </c>
      <c r="M42" s="26">
        <f t="shared" si="2"/>
        <v>0</v>
      </c>
    </row>
    <row r="43" spans="1:13" x14ac:dyDescent="0.4">
      <c r="A43" s="132"/>
      <c r="B43" s="99" t="s">
        <v>54</v>
      </c>
      <c r="C43" s="100"/>
      <c r="D43" s="18"/>
      <c r="E43" s="27"/>
      <c r="F43" s="18"/>
      <c r="G43" s="27"/>
      <c r="H43" s="15"/>
      <c r="I43" s="16"/>
      <c r="J43" s="16">
        <f t="shared" si="0"/>
        <v>0</v>
      </c>
      <c r="K43" s="16">
        <v>0</v>
      </c>
      <c r="L43" s="16">
        <v>60</v>
      </c>
      <c r="M43" s="26">
        <f t="shared" si="2"/>
        <v>0</v>
      </c>
    </row>
    <row r="44" spans="1:13" ht="19.5" thickBot="1" x14ac:dyDescent="0.45">
      <c r="A44" s="153"/>
      <c r="B44" s="150" t="s">
        <v>55</v>
      </c>
      <c r="C44" s="151"/>
      <c r="D44" s="19">
        <v>3</v>
      </c>
      <c r="E44" s="19"/>
      <c r="F44" s="19">
        <v>2</v>
      </c>
      <c r="G44" s="19"/>
      <c r="H44" s="19"/>
      <c r="I44" s="20"/>
      <c r="J44" s="20">
        <f t="shared" si="0"/>
        <v>5</v>
      </c>
      <c r="K44" s="20">
        <v>8</v>
      </c>
      <c r="L44" s="20">
        <v>160</v>
      </c>
      <c r="M44" s="40">
        <f t="shared" si="2"/>
        <v>800</v>
      </c>
    </row>
    <row r="45" spans="1:13" x14ac:dyDescent="0.4">
      <c r="A45" s="140" t="s">
        <v>56</v>
      </c>
      <c r="B45" s="133" t="s">
        <v>57</v>
      </c>
      <c r="C45" s="134"/>
      <c r="D45" s="24">
        <v>3</v>
      </c>
      <c r="E45" s="24">
        <v>2</v>
      </c>
      <c r="F45" s="24">
        <v>3</v>
      </c>
      <c r="G45" s="24">
        <v>2</v>
      </c>
      <c r="H45" s="24"/>
      <c r="I45" s="25"/>
      <c r="J45" s="25">
        <f t="shared" si="0"/>
        <v>10</v>
      </c>
      <c r="K45" s="25"/>
      <c r="L45" s="25">
        <v>160</v>
      </c>
      <c r="M45" s="26">
        <f t="shared" si="2"/>
        <v>1600</v>
      </c>
    </row>
    <row r="46" spans="1:13" x14ac:dyDescent="0.4">
      <c r="A46" s="140"/>
      <c r="B46" s="101" t="s">
        <v>58</v>
      </c>
      <c r="C46" s="102"/>
      <c r="D46" s="15">
        <v>3</v>
      </c>
      <c r="E46" s="15"/>
      <c r="F46" s="15">
        <v>3</v>
      </c>
      <c r="G46" s="15"/>
      <c r="H46" s="15"/>
      <c r="I46" s="16"/>
      <c r="J46" s="16">
        <f t="shared" si="0"/>
        <v>6</v>
      </c>
      <c r="K46" s="16"/>
      <c r="L46" s="16">
        <v>160</v>
      </c>
      <c r="M46" s="17">
        <f t="shared" si="2"/>
        <v>960</v>
      </c>
    </row>
    <row r="47" spans="1:13" x14ac:dyDescent="0.4">
      <c r="A47" s="140"/>
      <c r="B47" s="101" t="s">
        <v>59</v>
      </c>
      <c r="C47" s="102"/>
      <c r="D47" s="15">
        <v>2</v>
      </c>
      <c r="E47" s="15"/>
      <c r="F47" s="15">
        <v>2</v>
      </c>
      <c r="G47" s="15"/>
      <c r="H47" s="15">
        <v>10</v>
      </c>
      <c r="I47" s="16"/>
      <c r="J47" s="16">
        <f t="shared" si="0"/>
        <v>14</v>
      </c>
      <c r="K47" s="16"/>
      <c r="L47" s="16">
        <v>160</v>
      </c>
      <c r="M47" s="17">
        <f t="shared" si="2"/>
        <v>2240</v>
      </c>
    </row>
    <row r="48" spans="1:13" x14ac:dyDescent="0.4">
      <c r="A48" s="140"/>
      <c r="B48" s="101" t="s">
        <v>60</v>
      </c>
      <c r="C48" s="102"/>
      <c r="D48" s="15"/>
      <c r="E48" s="22"/>
      <c r="F48" s="15"/>
      <c r="G48" s="22"/>
      <c r="H48" s="22"/>
      <c r="I48" s="16"/>
      <c r="J48" s="16">
        <f t="shared" si="0"/>
        <v>0</v>
      </c>
      <c r="K48" s="16"/>
      <c r="L48" s="16">
        <v>150</v>
      </c>
      <c r="M48" s="17">
        <f t="shared" si="2"/>
        <v>0</v>
      </c>
    </row>
    <row r="49" spans="1:13" x14ac:dyDescent="0.4">
      <c r="A49" s="140"/>
      <c r="B49" s="112" t="s">
        <v>61</v>
      </c>
      <c r="C49" s="113"/>
      <c r="D49" s="22"/>
      <c r="E49" s="22"/>
      <c r="F49" s="22"/>
      <c r="G49" s="22"/>
      <c r="H49" s="22"/>
      <c r="I49" s="23"/>
      <c r="J49" s="16">
        <f t="shared" si="0"/>
        <v>0</v>
      </c>
      <c r="K49" s="23"/>
      <c r="L49" s="23">
        <v>160</v>
      </c>
      <c r="M49" s="17">
        <f t="shared" si="2"/>
        <v>0</v>
      </c>
    </row>
    <row r="50" spans="1:13" x14ac:dyDescent="0.4">
      <c r="A50" s="140"/>
      <c r="B50" s="112" t="s">
        <v>62</v>
      </c>
      <c r="C50" s="113"/>
      <c r="D50" s="22"/>
      <c r="E50" s="22"/>
      <c r="F50" s="22"/>
      <c r="G50" s="22"/>
      <c r="H50" s="22"/>
      <c r="I50" s="23"/>
      <c r="J50" s="16">
        <f t="shared" si="0"/>
        <v>0</v>
      </c>
      <c r="K50" s="23"/>
      <c r="L50" s="23">
        <v>200</v>
      </c>
      <c r="M50" s="17">
        <f t="shared" si="2"/>
        <v>0</v>
      </c>
    </row>
    <row r="51" spans="1:13" ht="19.5" thickBot="1" x14ac:dyDescent="0.45">
      <c r="A51" s="141"/>
      <c r="B51" s="116" t="s">
        <v>63</v>
      </c>
      <c r="C51" s="117"/>
      <c r="D51" s="19"/>
      <c r="E51" s="19"/>
      <c r="F51" s="19"/>
      <c r="G51" s="19"/>
      <c r="H51" s="19"/>
      <c r="I51" s="20"/>
      <c r="J51" s="20">
        <f t="shared" si="0"/>
        <v>0</v>
      </c>
      <c r="K51" s="20"/>
      <c r="L51" s="20">
        <v>200</v>
      </c>
      <c r="M51" s="21">
        <f t="shared" si="2"/>
        <v>0</v>
      </c>
    </row>
    <row r="52" spans="1:13" ht="19.5" thickBot="1" x14ac:dyDescent="0.45">
      <c r="A52" s="57"/>
      <c r="B52" s="154" t="s">
        <v>64</v>
      </c>
      <c r="C52" s="155"/>
      <c r="D52" s="32">
        <v>3</v>
      </c>
      <c r="E52" s="32"/>
      <c r="F52" s="32">
        <v>2</v>
      </c>
      <c r="G52" s="32"/>
      <c r="H52" s="32"/>
      <c r="I52" s="58"/>
      <c r="J52" s="58">
        <f t="shared" si="0"/>
        <v>5</v>
      </c>
      <c r="K52" s="58"/>
      <c r="L52" s="58">
        <v>300</v>
      </c>
      <c r="M52" s="59">
        <f t="shared" si="2"/>
        <v>1500</v>
      </c>
    </row>
    <row r="53" spans="1:13" x14ac:dyDescent="0.4">
      <c r="A53" s="54"/>
      <c r="B53" s="156" t="s">
        <v>65</v>
      </c>
      <c r="C53" s="156"/>
      <c r="D53" s="31"/>
      <c r="E53" s="31"/>
      <c r="F53" s="31"/>
      <c r="G53" s="31"/>
      <c r="H53" s="31"/>
      <c r="I53" s="56"/>
      <c r="J53" s="56">
        <f t="shared" si="0"/>
        <v>0</v>
      </c>
      <c r="K53" s="56"/>
      <c r="L53" s="56">
        <v>100</v>
      </c>
      <c r="M53" s="28">
        <f t="shared" si="2"/>
        <v>0</v>
      </c>
    </row>
    <row r="54" spans="1:13" x14ac:dyDescent="0.4">
      <c r="A54" s="35"/>
      <c r="B54" s="145" t="s">
        <v>66</v>
      </c>
      <c r="C54" s="145"/>
      <c r="D54" s="15"/>
      <c r="E54" s="15"/>
      <c r="F54" s="24"/>
      <c r="G54" s="24"/>
      <c r="H54" s="24"/>
      <c r="I54" s="16"/>
      <c r="J54" s="16">
        <f t="shared" si="0"/>
        <v>0</v>
      </c>
      <c r="K54" s="16"/>
      <c r="L54" s="16">
        <v>150</v>
      </c>
      <c r="M54" s="16">
        <f>SUMPRODUCT(J54,L54)</f>
        <v>0</v>
      </c>
    </row>
    <row r="55" spans="1:13" x14ac:dyDescent="0.4">
      <c r="A55" s="36"/>
      <c r="B55" s="146" t="s">
        <v>67</v>
      </c>
      <c r="C55" s="147"/>
      <c r="D55" s="24"/>
      <c r="E55" s="24"/>
      <c r="F55" s="15"/>
      <c r="G55" s="15"/>
      <c r="H55" s="15"/>
      <c r="I55" s="25"/>
      <c r="J55" s="25">
        <f t="shared" si="0"/>
        <v>0</v>
      </c>
      <c r="K55" s="25"/>
      <c r="L55" s="25">
        <v>200</v>
      </c>
      <c r="M55" s="26">
        <f t="shared" si="2"/>
        <v>0</v>
      </c>
    </row>
    <row r="56" spans="1:13" ht="19.5" thickBot="1" x14ac:dyDescent="0.45">
      <c r="A56" s="37"/>
      <c r="B56" s="148" t="s">
        <v>68</v>
      </c>
      <c r="C56" s="149"/>
      <c r="D56" s="38"/>
      <c r="E56" s="38"/>
      <c r="F56" s="19"/>
      <c r="G56" s="19"/>
      <c r="H56" s="19"/>
      <c r="I56" s="39"/>
      <c r="J56" s="39">
        <f t="shared" si="0"/>
        <v>0</v>
      </c>
      <c r="K56" s="39"/>
      <c r="L56" s="39">
        <v>130</v>
      </c>
      <c r="M56" s="40">
        <f t="shared" si="2"/>
        <v>0</v>
      </c>
    </row>
    <row r="57" spans="1:13" x14ac:dyDescent="0.4">
      <c r="A57" s="41"/>
      <c r="B57" s="137" t="s">
        <v>9</v>
      </c>
      <c r="C57" s="138" t="s">
        <v>9</v>
      </c>
      <c r="D57" s="42">
        <f>SUMPRODUCT(D5:D52,L5:L52)</f>
        <v>8780</v>
      </c>
      <c r="E57" s="42">
        <f>SUMPRODUCT(E5:E51,L5:L51)</f>
        <v>2050</v>
      </c>
      <c r="F57" s="42">
        <f>SUMPRODUCT(F5:F54,L5:L54)</f>
        <v>5900</v>
      </c>
      <c r="G57" s="42">
        <f>SUMPRODUCT(G5:G54,L5:L54)</f>
        <v>2050</v>
      </c>
      <c r="H57" s="42">
        <f>SUMPRODUCT(H5:H56,L5:L56)</f>
        <v>16200</v>
      </c>
      <c r="I57" s="43">
        <f>SUMPRODUCT(I5:I56,L5:L56)</f>
        <v>0</v>
      </c>
      <c r="J57" s="25"/>
      <c r="K57" s="25">
        <f>SUM(K5:K52)</f>
        <v>291</v>
      </c>
      <c r="L57" s="25"/>
      <c r="M57" s="25">
        <f>SUM(M5:M56)</f>
        <v>34980</v>
      </c>
    </row>
    <row r="58" spans="1:13" x14ac:dyDescent="0.4">
      <c r="A58" s="44"/>
      <c r="B58" s="45"/>
      <c r="C58" s="46"/>
      <c r="D58" s="47"/>
      <c r="E58" s="47"/>
      <c r="F58" s="47"/>
      <c r="G58" s="47"/>
      <c r="H58" s="47"/>
      <c r="I58" s="47"/>
      <c r="J58" s="48" t="s">
        <v>69</v>
      </c>
      <c r="K58" s="18">
        <f>SUM(J34:J44)</f>
        <v>27</v>
      </c>
      <c r="L58" s="47"/>
      <c r="M58" s="49"/>
    </row>
  </sheetData>
  <mergeCells count="59">
    <mergeCell ref="B57:C57"/>
    <mergeCell ref="A45:A5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4:C44"/>
    <mergeCell ref="A31:A33"/>
    <mergeCell ref="B31:C31"/>
    <mergeCell ref="B32:C32"/>
    <mergeCell ref="B33:C33"/>
    <mergeCell ref="A34:A44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25:C25"/>
    <mergeCell ref="A26:A30"/>
    <mergeCell ref="B26:C26"/>
    <mergeCell ref="B27:C27"/>
    <mergeCell ref="B28:C28"/>
    <mergeCell ref="B29:C29"/>
    <mergeCell ref="B30:C30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21:C21"/>
    <mergeCell ref="B22:C22"/>
    <mergeCell ref="B23:C23"/>
    <mergeCell ref="A1:M2"/>
    <mergeCell ref="A3:A4"/>
    <mergeCell ref="B3:C3"/>
    <mergeCell ref="D3:H3"/>
    <mergeCell ref="B4:C4"/>
    <mergeCell ref="B14:C14"/>
    <mergeCell ref="B15:C15"/>
    <mergeCell ref="B17:C17"/>
    <mergeCell ref="B18:C18"/>
    <mergeCell ref="B19:C19"/>
  </mergeCells>
  <phoneticPr fontId="2"/>
  <pageMargins left="0.7" right="0.7" top="0.75" bottom="0.75" header="0.3" footer="0.3"/>
  <pageSetup paperSize="9" scale="67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58"/>
  <sheetViews>
    <sheetView topLeftCell="A43" workbookViewId="0">
      <selection activeCell="E12" sqref="E12"/>
    </sheetView>
  </sheetViews>
  <sheetFormatPr defaultRowHeight="18.75" x14ac:dyDescent="0.4"/>
  <sheetData>
    <row r="1" spans="1:11" x14ac:dyDescent="0.4">
      <c r="A1" s="103" t="s">
        <v>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x14ac:dyDescent="0.4">
      <c r="A3" s="105"/>
      <c r="B3" s="107" t="s">
        <v>0</v>
      </c>
      <c r="C3" s="108"/>
      <c r="D3" s="109" t="s">
        <v>1</v>
      </c>
      <c r="E3" s="110"/>
      <c r="F3" s="110"/>
      <c r="G3" s="2"/>
      <c r="H3" s="2"/>
      <c r="I3" s="2"/>
      <c r="J3" s="2"/>
      <c r="K3" s="2"/>
    </row>
    <row r="4" spans="1:11" ht="19.5" thickBot="1" x14ac:dyDescent="0.45">
      <c r="A4" s="106"/>
      <c r="B4" s="111"/>
      <c r="C4" s="111"/>
      <c r="D4" s="3" t="s">
        <v>2</v>
      </c>
      <c r="E4" s="3" t="s">
        <v>3</v>
      </c>
      <c r="F4" s="60" t="s">
        <v>81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x14ac:dyDescent="0.4">
      <c r="A5" s="122" t="s">
        <v>13</v>
      </c>
      <c r="B5" s="8" t="s">
        <v>14</v>
      </c>
      <c r="C5" s="9"/>
      <c r="D5" s="10">
        <v>3</v>
      </c>
      <c r="E5" s="10"/>
      <c r="F5" s="10">
        <v>2</v>
      </c>
      <c r="G5" s="11">
        <v>1</v>
      </c>
      <c r="H5" s="11">
        <f t="shared" ref="H5:H36" si="0">SUM(D5:G5)</f>
        <v>6</v>
      </c>
      <c r="I5" s="11">
        <f t="shared" ref="I5:I25" si="1">SUM(D5:G5)</f>
        <v>6</v>
      </c>
      <c r="J5" s="11">
        <v>130</v>
      </c>
      <c r="K5" s="12">
        <f>SUMPRODUCT(H5,J5)</f>
        <v>780</v>
      </c>
    </row>
    <row r="6" spans="1:11" x14ac:dyDescent="0.4">
      <c r="A6" s="123"/>
      <c r="B6" s="13" t="s">
        <v>15</v>
      </c>
      <c r="C6" s="14"/>
      <c r="D6" s="15">
        <v>3</v>
      </c>
      <c r="E6" s="15"/>
      <c r="F6" s="15">
        <v>2</v>
      </c>
      <c r="G6" s="16"/>
      <c r="H6" s="16">
        <f t="shared" si="0"/>
        <v>5</v>
      </c>
      <c r="I6" s="16">
        <f t="shared" si="1"/>
        <v>5</v>
      </c>
      <c r="J6" s="16">
        <v>110</v>
      </c>
      <c r="K6" s="17">
        <f t="shared" ref="K6:K56" si="2">SUMPRODUCT(H6,J6)</f>
        <v>550</v>
      </c>
    </row>
    <row r="7" spans="1:11" x14ac:dyDescent="0.4">
      <c r="A7" s="123"/>
      <c r="B7" s="101" t="s">
        <v>16</v>
      </c>
      <c r="C7" s="102"/>
      <c r="D7" s="15">
        <v>2</v>
      </c>
      <c r="E7" s="15"/>
      <c r="F7" s="15">
        <v>1</v>
      </c>
      <c r="G7" s="16"/>
      <c r="H7" s="16">
        <f t="shared" si="0"/>
        <v>3</v>
      </c>
      <c r="I7" s="16">
        <f t="shared" si="1"/>
        <v>3</v>
      </c>
      <c r="J7" s="16">
        <v>110</v>
      </c>
      <c r="K7" s="17">
        <f t="shared" si="2"/>
        <v>330</v>
      </c>
    </row>
    <row r="8" spans="1:11" x14ac:dyDescent="0.4">
      <c r="A8" s="123"/>
      <c r="B8" s="101" t="s">
        <v>17</v>
      </c>
      <c r="C8" s="102"/>
      <c r="D8" s="15">
        <v>2</v>
      </c>
      <c r="E8" s="15"/>
      <c r="F8" s="15">
        <v>1</v>
      </c>
      <c r="G8" s="16"/>
      <c r="H8" s="16">
        <f t="shared" si="0"/>
        <v>3</v>
      </c>
      <c r="I8" s="16">
        <f t="shared" si="1"/>
        <v>3</v>
      </c>
      <c r="J8" s="16">
        <v>110</v>
      </c>
      <c r="K8" s="17">
        <f t="shared" si="2"/>
        <v>330</v>
      </c>
    </row>
    <row r="9" spans="1:11" x14ac:dyDescent="0.4">
      <c r="A9" s="123"/>
      <c r="B9" s="101" t="s">
        <v>18</v>
      </c>
      <c r="C9" s="102"/>
      <c r="D9" s="15">
        <v>2</v>
      </c>
      <c r="E9" s="15"/>
      <c r="F9" s="15">
        <v>1</v>
      </c>
      <c r="G9" s="16"/>
      <c r="H9" s="16">
        <f t="shared" si="0"/>
        <v>3</v>
      </c>
      <c r="I9" s="16">
        <f t="shared" si="1"/>
        <v>3</v>
      </c>
      <c r="J9" s="16">
        <v>140</v>
      </c>
      <c r="K9" s="17">
        <f t="shared" si="2"/>
        <v>420</v>
      </c>
    </row>
    <row r="10" spans="1:11" x14ac:dyDescent="0.4">
      <c r="A10" s="123"/>
      <c r="B10" s="101" t="s">
        <v>19</v>
      </c>
      <c r="C10" s="102"/>
      <c r="D10" s="15"/>
      <c r="E10" s="15"/>
      <c r="F10" s="15"/>
      <c r="G10" s="16"/>
      <c r="H10" s="16">
        <f t="shared" si="0"/>
        <v>0</v>
      </c>
      <c r="I10" s="16">
        <f t="shared" si="1"/>
        <v>0</v>
      </c>
      <c r="J10" s="16">
        <v>140</v>
      </c>
      <c r="K10" s="17">
        <f t="shared" si="2"/>
        <v>0</v>
      </c>
    </row>
    <row r="11" spans="1:11" x14ac:dyDescent="0.4">
      <c r="A11" s="123"/>
      <c r="B11" s="101" t="s">
        <v>20</v>
      </c>
      <c r="C11" s="102"/>
      <c r="D11" s="15">
        <v>2</v>
      </c>
      <c r="E11" s="15"/>
      <c r="F11" s="15">
        <v>1</v>
      </c>
      <c r="G11" s="16"/>
      <c r="H11" s="16">
        <f t="shared" si="0"/>
        <v>3</v>
      </c>
      <c r="I11" s="16">
        <f t="shared" si="1"/>
        <v>3</v>
      </c>
      <c r="J11" s="16">
        <v>130</v>
      </c>
      <c r="K11" s="17">
        <f t="shared" si="2"/>
        <v>390</v>
      </c>
    </row>
    <row r="12" spans="1:11" x14ac:dyDescent="0.4">
      <c r="A12" s="123"/>
      <c r="B12" s="101" t="s">
        <v>21</v>
      </c>
      <c r="C12" s="102"/>
      <c r="D12" s="15">
        <v>2</v>
      </c>
      <c r="E12" s="15"/>
      <c r="F12" s="15">
        <v>2</v>
      </c>
      <c r="G12" s="16"/>
      <c r="H12" s="16">
        <f t="shared" si="0"/>
        <v>4</v>
      </c>
      <c r="I12" s="16">
        <f t="shared" si="1"/>
        <v>4</v>
      </c>
      <c r="J12" s="16">
        <v>140</v>
      </c>
      <c r="K12" s="17">
        <f t="shared" si="2"/>
        <v>560</v>
      </c>
    </row>
    <row r="13" spans="1:11" x14ac:dyDescent="0.4">
      <c r="A13" s="123"/>
      <c r="B13" s="101" t="s">
        <v>22</v>
      </c>
      <c r="C13" s="102"/>
      <c r="D13" s="15"/>
      <c r="E13" s="15"/>
      <c r="F13" s="15"/>
      <c r="G13" s="16"/>
      <c r="H13" s="16">
        <f t="shared" si="0"/>
        <v>0</v>
      </c>
      <c r="I13" s="16">
        <f t="shared" si="1"/>
        <v>0</v>
      </c>
      <c r="J13" s="16">
        <v>120</v>
      </c>
      <c r="K13" s="17">
        <f t="shared" si="2"/>
        <v>0</v>
      </c>
    </row>
    <row r="14" spans="1:11" x14ac:dyDescent="0.4">
      <c r="A14" s="123"/>
      <c r="B14" s="101" t="s">
        <v>23</v>
      </c>
      <c r="C14" s="102"/>
      <c r="D14" s="15"/>
      <c r="E14" s="15"/>
      <c r="F14" s="15"/>
      <c r="G14" s="16"/>
      <c r="H14" s="16">
        <f t="shared" si="0"/>
        <v>0</v>
      </c>
      <c r="I14" s="16">
        <f t="shared" si="1"/>
        <v>0</v>
      </c>
      <c r="J14" s="16">
        <v>130</v>
      </c>
      <c r="K14" s="17">
        <f t="shared" si="2"/>
        <v>0</v>
      </c>
    </row>
    <row r="15" spans="1:11" x14ac:dyDescent="0.4">
      <c r="A15" s="123"/>
      <c r="B15" s="112" t="s">
        <v>24</v>
      </c>
      <c r="C15" s="113"/>
      <c r="D15" s="15"/>
      <c r="E15" s="15"/>
      <c r="F15" s="15"/>
      <c r="G15" s="16"/>
      <c r="H15" s="16">
        <f t="shared" si="0"/>
        <v>0</v>
      </c>
      <c r="I15" s="16">
        <f t="shared" si="1"/>
        <v>0</v>
      </c>
      <c r="J15" s="16">
        <v>130</v>
      </c>
      <c r="K15" s="17">
        <f>SUMPRODUCT(H15,J15)</f>
        <v>0</v>
      </c>
    </row>
    <row r="16" spans="1:11" x14ac:dyDescent="0.4">
      <c r="A16" s="123"/>
      <c r="B16" s="13" t="s">
        <v>25</v>
      </c>
      <c r="C16" s="14"/>
      <c r="D16" s="15"/>
      <c r="E16" s="15"/>
      <c r="F16" s="15"/>
      <c r="G16" s="16">
        <v>1</v>
      </c>
      <c r="H16" s="16">
        <f t="shared" si="0"/>
        <v>1</v>
      </c>
      <c r="I16" s="16">
        <f t="shared" si="1"/>
        <v>1</v>
      </c>
      <c r="J16" s="16">
        <v>120</v>
      </c>
      <c r="K16" s="17">
        <f t="shared" si="2"/>
        <v>120</v>
      </c>
    </row>
    <row r="17" spans="1:11" x14ac:dyDescent="0.4">
      <c r="A17" s="123"/>
      <c r="B17" s="114" t="s">
        <v>26</v>
      </c>
      <c r="C17" s="115"/>
      <c r="D17" s="18"/>
      <c r="E17" s="18"/>
      <c r="F17" s="55"/>
      <c r="G17" s="16"/>
      <c r="H17" s="16">
        <f t="shared" si="0"/>
        <v>0</v>
      </c>
      <c r="I17" s="16">
        <f t="shared" si="1"/>
        <v>0</v>
      </c>
      <c r="J17" s="16">
        <v>140</v>
      </c>
      <c r="K17" s="17">
        <f t="shared" si="2"/>
        <v>0</v>
      </c>
    </row>
    <row r="18" spans="1:11" x14ac:dyDescent="0.4">
      <c r="A18" s="123"/>
      <c r="B18" s="112" t="s">
        <v>27</v>
      </c>
      <c r="C18" s="113"/>
      <c r="D18" s="15"/>
      <c r="E18" s="15"/>
      <c r="F18" s="15">
        <v>1</v>
      </c>
      <c r="G18" s="16"/>
      <c r="H18" s="16">
        <f t="shared" si="0"/>
        <v>1</v>
      </c>
      <c r="I18" s="16">
        <f t="shared" si="1"/>
        <v>1</v>
      </c>
      <c r="J18" s="16">
        <v>130</v>
      </c>
      <c r="K18" s="17">
        <f t="shared" si="2"/>
        <v>130</v>
      </c>
    </row>
    <row r="19" spans="1:11" x14ac:dyDescent="0.4">
      <c r="A19" s="123"/>
      <c r="B19" s="112" t="s">
        <v>28</v>
      </c>
      <c r="C19" s="113"/>
      <c r="D19" s="15"/>
      <c r="E19" s="15"/>
      <c r="F19" s="15"/>
      <c r="G19" s="16"/>
      <c r="H19" s="16">
        <f t="shared" si="0"/>
        <v>0</v>
      </c>
      <c r="I19" s="16">
        <f t="shared" si="1"/>
        <v>0</v>
      </c>
      <c r="J19" s="16">
        <v>180</v>
      </c>
      <c r="K19" s="17">
        <f t="shared" si="2"/>
        <v>0</v>
      </c>
    </row>
    <row r="20" spans="1:11" x14ac:dyDescent="0.4">
      <c r="A20" s="123"/>
      <c r="B20" s="13" t="s">
        <v>29</v>
      </c>
      <c r="C20" s="14"/>
      <c r="D20" s="15"/>
      <c r="E20" s="15"/>
      <c r="F20" s="15"/>
      <c r="G20" s="16"/>
      <c r="H20" s="16">
        <f t="shared" si="0"/>
        <v>0</v>
      </c>
      <c r="I20" s="16">
        <f t="shared" si="1"/>
        <v>0</v>
      </c>
      <c r="J20" s="16">
        <v>180</v>
      </c>
      <c r="K20" s="17">
        <f t="shared" si="2"/>
        <v>0</v>
      </c>
    </row>
    <row r="21" spans="1:11" x14ac:dyDescent="0.4">
      <c r="A21" s="123"/>
      <c r="B21" s="114" t="s">
        <v>30</v>
      </c>
      <c r="C21" s="115"/>
      <c r="D21" s="18"/>
      <c r="E21" s="18"/>
      <c r="F21" s="55"/>
      <c r="G21" s="16"/>
      <c r="H21" s="16">
        <f t="shared" si="0"/>
        <v>0</v>
      </c>
      <c r="I21" s="16">
        <f t="shared" si="1"/>
        <v>0</v>
      </c>
      <c r="J21" s="16">
        <v>180</v>
      </c>
      <c r="K21" s="17">
        <f t="shared" si="2"/>
        <v>0</v>
      </c>
    </row>
    <row r="22" spans="1:11" x14ac:dyDescent="0.4">
      <c r="A22" s="123"/>
      <c r="B22" s="99" t="s">
        <v>31</v>
      </c>
      <c r="C22" s="100"/>
      <c r="D22" s="18"/>
      <c r="E22" s="18"/>
      <c r="F22" s="55"/>
      <c r="G22" s="16"/>
      <c r="H22" s="16">
        <f t="shared" si="0"/>
        <v>0</v>
      </c>
      <c r="I22" s="16">
        <f t="shared" si="1"/>
        <v>0</v>
      </c>
      <c r="J22" s="16">
        <v>130</v>
      </c>
      <c r="K22" s="17">
        <f t="shared" si="2"/>
        <v>0</v>
      </c>
    </row>
    <row r="23" spans="1:11" x14ac:dyDescent="0.4">
      <c r="A23" s="123"/>
      <c r="B23" s="101" t="s">
        <v>32</v>
      </c>
      <c r="C23" s="102"/>
      <c r="D23" s="15"/>
      <c r="E23" s="15"/>
      <c r="F23" s="15"/>
      <c r="G23" s="16"/>
      <c r="H23" s="16">
        <f t="shared" si="0"/>
        <v>0</v>
      </c>
      <c r="I23" s="16">
        <f t="shared" si="1"/>
        <v>0</v>
      </c>
      <c r="J23" s="16">
        <v>140</v>
      </c>
      <c r="K23" s="17">
        <f t="shared" si="2"/>
        <v>0</v>
      </c>
    </row>
    <row r="24" spans="1:11" x14ac:dyDescent="0.4">
      <c r="A24" s="123"/>
      <c r="B24" s="101" t="s">
        <v>33</v>
      </c>
      <c r="C24" s="102"/>
      <c r="D24" s="15"/>
      <c r="E24" s="15"/>
      <c r="F24" s="15"/>
      <c r="G24" s="16"/>
      <c r="H24" s="16">
        <f t="shared" si="0"/>
        <v>0</v>
      </c>
      <c r="I24" s="16">
        <f t="shared" si="1"/>
        <v>0</v>
      </c>
      <c r="J24" s="16">
        <v>140</v>
      </c>
      <c r="K24" s="17">
        <f t="shared" si="2"/>
        <v>0</v>
      </c>
    </row>
    <row r="25" spans="1:11" ht="19.5" thickBot="1" x14ac:dyDescent="0.45">
      <c r="A25" s="124"/>
      <c r="B25" s="116" t="s">
        <v>34</v>
      </c>
      <c r="C25" s="117"/>
      <c r="D25" s="19"/>
      <c r="E25" s="19"/>
      <c r="F25" s="19"/>
      <c r="G25" s="20"/>
      <c r="H25" s="20">
        <f t="shared" si="0"/>
        <v>0</v>
      </c>
      <c r="I25" s="20">
        <f t="shared" si="1"/>
        <v>0</v>
      </c>
      <c r="J25" s="20">
        <v>140</v>
      </c>
      <c r="K25" s="21">
        <f t="shared" si="2"/>
        <v>0</v>
      </c>
    </row>
    <row r="26" spans="1:11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2</v>
      </c>
      <c r="G26" s="11"/>
      <c r="H26" s="11">
        <f t="shared" si="0"/>
        <v>7</v>
      </c>
      <c r="I26" s="11">
        <v>35</v>
      </c>
      <c r="J26" s="11">
        <v>220</v>
      </c>
      <c r="K26" s="12">
        <f t="shared" si="2"/>
        <v>1540</v>
      </c>
    </row>
    <row r="27" spans="1:11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2</v>
      </c>
      <c r="G27" s="16"/>
      <c r="H27" s="16">
        <f t="shared" si="0"/>
        <v>7</v>
      </c>
      <c r="I27" s="16">
        <v>14</v>
      </c>
      <c r="J27" s="16">
        <v>150</v>
      </c>
      <c r="K27" s="17">
        <f t="shared" si="2"/>
        <v>1050</v>
      </c>
    </row>
    <row r="28" spans="1:11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2</v>
      </c>
      <c r="G28" s="16">
        <v>2</v>
      </c>
      <c r="H28" s="16">
        <f t="shared" si="0"/>
        <v>8</v>
      </c>
      <c r="I28" s="16">
        <v>20</v>
      </c>
      <c r="J28" s="16">
        <v>160</v>
      </c>
      <c r="K28" s="17">
        <f t="shared" si="2"/>
        <v>1280</v>
      </c>
    </row>
    <row r="29" spans="1:11" x14ac:dyDescent="0.4">
      <c r="A29" s="119"/>
      <c r="B29" s="112" t="s">
        <v>84</v>
      </c>
      <c r="C29" s="113"/>
      <c r="D29" s="15"/>
      <c r="E29" s="15"/>
      <c r="F29" s="15"/>
      <c r="G29" s="16"/>
      <c r="H29" s="16">
        <f t="shared" si="0"/>
        <v>0</v>
      </c>
      <c r="I29" s="16"/>
      <c r="J29" s="16">
        <v>100</v>
      </c>
      <c r="K29" s="17">
        <f t="shared" si="2"/>
        <v>0</v>
      </c>
    </row>
    <row r="30" spans="1:11" ht="19.5" thickBot="1" x14ac:dyDescent="0.45">
      <c r="A30" s="119"/>
      <c r="B30" s="101" t="s">
        <v>39</v>
      </c>
      <c r="C30" s="102"/>
      <c r="D30" s="15"/>
      <c r="E30" s="15"/>
      <c r="F30" s="22"/>
      <c r="G30" s="16"/>
      <c r="H30" s="16">
        <f t="shared" si="0"/>
        <v>0</v>
      </c>
      <c r="I30" s="16">
        <f>SUM(D30:G30)</f>
        <v>0</v>
      </c>
      <c r="J30" s="16">
        <v>200</v>
      </c>
      <c r="K30" s="17">
        <f t="shared" si="2"/>
        <v>0</v>
      </c>
    </row>
    <row r="31" spans="1:11" x14ac:dyDescent="0.4">
      <c r="A31" s="127" t="s">
        <v>40</v>
      </c>
      <c r="B31" s="130" t="s">
        <v>41</v>
      </c>
      <c r="C31" s="131"/>
      <c r="D31" s="10">
        <v>2</v>
      </c>
      <c r="E31" s="10"/>
      <c r="F31" s="10">
        <v>2</v>
      </c>
      <c r="G31" s="11"/>
      <c r="H31" s="11">
        <f t="shared" si="0"/>
        <v>4</v>
      </c>
      <c r="I31" s="11">
        <f>SUM(D31:G31)</f>
        <v>4</v>
      </c>
      <c r="J31" s="11">
        <v>170</v>
      </c>
      <c r="K31" s="12">
        <f t="shared" si="2"/>
        <v>680</v>
      </c>
    </row>
    <row r="32" spans="1:11" x14ac:dyDescent="0.4">
      <c r="A32" s="128"/>
      <c r="B32" s="101" t="s">
        <v>42</v>
      </c>
      <c r="C32" s="102"/>
      <c r="D32" s="15"/>
      <c r="E32" s="15"/>
      <c r="F32" s="15"/>
      <c r="G32" s="16"/>
      <c r="H32" s="16">
        <f t="shared" si="0"/>
        <v>0</v>
      </c>
      <c r="I32" s="16">
        <f>SUM(D32:G32)</f>
        <v>0</v>
      </c>
      <c r="J32" s="16">
        <v>150</v>
      </c>
      <c r="K32" s="17">
        <f t="shared" si="2"/>
        <v>0</v>
      </c>
    </row>
    <row r="33" spans="1:11" ht="19.5" thickBot="1" x14ac:dyDescent="0.45">
      <c r="A33" s="129"/>
      <c r="B33" s="116" t="s">
        <v>43</v>
      </c>
      <c r="C33" s="117"/>
      <c r="D33" s="19"/>
      <c r="E33" s="19"/>
      <c r="F33" s="19"/>
      <c r="G33" s="20"/>
      <c r="H33" s="20">
        <f t="shared" si="0"/>
        <v>0</v>
      </c>
      <c r="I33" s="20">
        <f>SUM(D33:G33)</f>
        <v>0</v>
      </c>
      <c r="J33" s="20">
        <v>160</v>
      </c>
      <c r="K33" s="21">
        <f t="shared" si="2"/>
        <v>0</v>
      </c>
    </row>
    <row r="34" spans="1:11" x14ac:dyDescent="0.4">
      <c r="A34" s="152" t="s">
        <v>44</v>
      </c>
      <c r="B34" s="130" t="s">
        <v>45</v>
      </c>
      <c r="C34" s="131"/>
      <c r="D34" s="10">
        <v>2</v>
      </c>
      <c r="E34" s="10">
        <v>2</v>
      </c>
      <c r="F34" s="10">
        <v>2</v>
      </c>
      <c r="G34" s="11"/>
      <c r="H34" s="11">
        <f t="shared" si="0"/>
        <v>6</v>
      </c>
      <c r="I34" s="11">
        <v>9</v>
      </c>
      <c r="J34" s="11">
        <v>150</v>
      </c>
      <c r="K34" s="12">
        <f t="shared" si="2"/>
        <v>900</v>
      </c>
    </row>
    <row r="35" spans="1:11" x14ac:dyDescent="0.4">
      <c r="A35" s="132"/>
      <c r="B35" s="101" t="s">
        <v>46</v>
      </c>
      <c r="C35" s="102"/>
      <c r="D35" s="15"/>
      <c r="E35" s="15"/>
      <c r="F35" s="15">
        <v>2</v>
      </c>
      <c r="G35" s="16"/>
      <c r="H35" s="16">
        <f t="shared" si="0"/>
        <v>2</v>
      </c>
      <c r="I35" s="16">
        <v>3</v>
      </c>
      <c r="J35" s="16">
        <v>170</v>
      </c>
      <c r="K35" s="26">
        <f t="shared" si="2"/>
        <v>340</v>
      </c>
    </row>
    <row r="36" spans="1:11" x14ac:dyDescent="0.4">
      <c r="A36" s="132"/>
      <c r="B36" s="101" t="s">
        <v>47</v>
      </c>
      <c r="C36" s="102"/>
      <c r="D36" s="15"/>
      <c r="E36" s="15"/>
      <c r="F36" s="15"/>
      <c r="G36" s="16"/>
      <c r="H36" s="16">
        <f t="shared" si="0"/>
        <v>0</v>
      </c>
      <c r="I36" s="16">
        <v>0</v>
      </c>
      <c r="J36" s="16">
        <v>280</v>
      </c>
      <c r="K36" s="26">
        <f t="shared" si="2"/>
        <v>0</v>
      </c>
    </row>
    <row r="37" spans="1:11" x14ac:dyDescent="0.4">
      <c r="A37" s="132"/>
      <c r="B37" s="101" t="s">
        <v>48</v>
      </c>
      <c r="C37" s="102"/>
      <c r="D37" s="15"/>
      <c r="E37" s="15"/>
      <c r="F37" s="15">
        <v>2</v>
      </c>
      <c r="G37" s="16"/>
      <c r="H37" s="16">
        <f t="shared" ref="H37:H56" si="3">SUM(D37:G37)</f>
        <v>2</v>
      </c>
      <c r="I37" s="16">
        <v>3</v>
      </c>
      <c r="J37" s="16">
        <v>200</v>
      </c>
      <c r="K37" s="26">
        <f t="shared" si="2"/>
        <v>400</v>
      </c>
    </row>
    <row r="38" spans="1:11" x14ac:dyDescent="0.4">
      <c r="A38" s="132"/>
      <c r="B38" s="101" t="s">
        <v>49</v>
      </c>
      <c r="C38" s="102"/>
      <c r="D38" s="15">
        <v>2</v>
      </c>
      <c r="E38" s="15"/>
      <c r="F38" s="15">
        <v>2</v>
      </c>
      <c r="G38" s="16"/>
      <c r="H38" s="16">
        <f t="shared" si="3"/>
        <v>4</v>
      </c>
      <c r="I38" s="16">
        <v>6</v>
      </c>
      <c r="J38" s="16">
        <v>200</v>
      </c>
      <c r="K38" s="26">
        <f t="shared" si="2"/>
        <v>800</v>
      </c>
    </row>
    <row r="39" spans="1:11" x14ac:dyDescent="0.4">
      <c r="A39" s="132"/>
      <c r="B39" s="135" t="s">
        <v>50</v>
      </c>
      <c r="C39" s="136"/>
      <c r="D39" s="18"/>
      <c r="E39" s="18"/>
      <c r="F39" s="18">
        <v>2</v>
      </c>
      <c r="G39" s="16"/>
      <c r="H39" s="16">
        <f t="shared" si="3"/>
        <v>2</v>
      </c>
      <c r="I39" s="16">
        <v>3</v>
      </c>
      <c r="J39" s="16">
        <v>200</v>
      </c>
      <c r="K39" s="26">
        <f t="shared" si="2"/>
        <v>400</v>
      </c>
    </row>
    <row r="40" spans="1:11" x14ac:dyDescent="0.4">
      <c r="A40" s="132"/>
      <c r="B40" s="114" t="s">
        <v>51</v>
      </c>
      <c r="C40" s="115"/>
      <c r="D40" s="18"/>
      <c r="E40" s="18"/>
      <c r="F40" s="18"/>
      <c r="G40" s="16"/>
      <c r="H40" s="16">
        <f t="shared" si="3"/>
        <v>0</v>
      </c>
      <c r="I40" s="16">
        <v>0</v>
      </c>
      <c r="J40" s="16">
        <v>180</v>
      </c>
      <c r="K40" s="26">
        <f t="shared" si="2"/>
        <v>0</v>
      </c>
    </row>
    <row r="41" spans="1:11" x14ac:dyDescent="0.4">
      <c r="A41" s="132"/>
      <c r="B41" s="114" t="s">
        <v>52</v>
      </c>
      <c r="C41" s="115"/>
      <c r="D41" s="18"/>
      <c r="E41" s="18"/>
      <c r="F41" s="18"/>
      <c r="G41" s="16"/>
      <c r="H41" s="16">
        <f t="shared" si="3"/>
        <v>0</v>
      </c>
      <c r="I41" s="16">
        <v>0</v>
      </c>
      <c r="J41" s="16">
        <v>250</v>
      </c>
      <c r="K41" s="26">
        <f t="shared" si="2"/>
        <v>0</v>
      </c>
    </row>
    <row r="42" spans="1:11" x14ac:dyDescent="0.4">
      <c r="A42" s="132"/>
      <c r="B42" s="114" t="s">
        <v>53</v>
      </c>
      <c r="C42" s="115"/>
      <c r="D42" s="18"/>
      <c r="E42" s="18"/>
      <c r="F42" s="18">
        <v>2</v>
      </c>
      <c r="G42" s="16"/>
      <c r="H42" s="16">
        <f t="shared" si="3"/>
        <v>2</v>
      </c>
      <c r="I42" s="16">
        <v>3</v>
      </c>
      <c r="J42" s="16">
        <v>150</v>
      </c>
      <c r="K42" s="26">
        <f t="shared" si="2"/>
        <v>300</v>
      </c>
    </row>
    <row r="43" spans="1:11" x14ac:dyDescent="0.4">
      <c r="A43" s="132"/>
      <c r="B43" s="99" t="s">
        <v>54</v>
      </c>
      <c r="C43" s="100"/>
      <c r="D43" s="18"/>
      <c r="E43" s="27"/>
      <c r="F43" s="15"/>
      <c r="G43" s="16"/>
      <c r="H43" s="16">
        <f t="shared" si="3"/>
        <v>0</v>
      </c>
      <c r="I43" s="16">
        <v>0</v>
      </c>
      <c r="J43" s="16">
        <v>60</v>
      </c>
      <c r="K43" s="26">
        <f t="shared" si="2"/>
        <v>0</v>
      </c>
    </row>
    <row r="44" spans="1:11" ht="19.5" thickBot="1" x14ac:dyDescent="0.45">
      <c r="A44" s="153"/>
      <c r="B44" s="150" t="s">
        <v>55</v>
      </c>
      <c r="C44" s="151"/>
      <c r="D44" s="19">
        <v>2</v>
      </c>
      <c r="E44" s="19"/>
      <c r="F44" s="19">
        <v>2</v>
      </c>
      <c r="G44" s="20"/>
      <c r="H44" s="20">
        <f t="shared" si="3"/>
        <v>4</v>
      </c>
      <c r="I44" s="20">
        <v>6</v>
      </c>
      <c r="J44" s="20">
        <v>160</v>
      </c>
      <c r="K44" s="40">
        <f t="shared" si="2"/>
        <v>640</v>
      </c>
    </row>
    <row r="45" spans="1:11" x14ac:dyDescent="0.4">
      <c r="A45" s="140" t="s">
        <v>56</v>
      </c>
      <c r="B45" s="133" t="s">
        <v>57</v>
      </c>
      <c r="C45" s="134"/>
      <c r="D45" s="24">
        <v>3</v>
      </c>
      <c r="E45" s="24">
        <v>2</v>
      </c>
      <c r="F45" s="24">
        <v>2</v>
      </c>
      <c r="G45" s="25"/>
      <c r="H45" s="25">
        <f t="shared" si="3"/>
        <v>7</v>
      </c>
      <c r="I45" s="25"/>
      <c r="J45" s="25">
        <v>160</v>
      </c>
      <c r="K45" s="26">
        <f t="shared" si="2"/>
        <v>1120</v>
      </c>
    </row>
    <row r="46" spans="1:11" x14ac:dyDescent="0.4">
      <c r="A46" s="140"/>
      <c r="B46" s="101" t="s">
        <v>58</v>
      </c>
      <c r="C46" s="102"/>
      <c r="D46" s="15">
        <v>3</v>
      </c>
      <c r="E46" s="15"/>
      <c r="F46" s="15">
        <v>2</v>
      </c>
      <c r="G46" s="16">
        <v>1</v>
      </c>
      <c r="H46" s="16">
        <f t="shared" si="3"/>
        <v>6</v>
      </c>
      <c r="I46" s="16"/>
      <c r="J46" s="16">
        <v>160</v>
      </c>
      <c r="K46" s="17">
        <f t="shared" si="2"/>
        <v>960</v>
      </c>
    </row>
    <row r="47" spans="1:11" x14ac:dyDescent="0.4">
      <c r="A47" s="140"/>
      <c r="B47" s="101" t="s">
        <v>59</v>
      </c>
      <c r="C47" s="102"/>
      <c r="D47" s="15">
        <v>2</v>
      </c>
      <c r="E47" s="15"/>
      <c r="F47" s="15">
        <v>2</v>
      </c>
      <c r="G47" s="16"/>
      <c r="H47" s="16">
        <f t="shared" si="3"/>
        <v>4</v>
      </c>
      <c r="I47" s="16"/>
      <c r="J47" s="16">
        <v>160</v>
      </c>
      <c r="K47" s="17">
        <f t="shared" si="2"/>
        <v>640</v>
      </c>
    </row>
    <row r="48" spans="1:11" x14ac:dyDescent="0.4">
      <c r="A48" s="140"/>
      <c r="B48" s="101" t="s">
        <v>60</v>
      </c>
      <c r="C48" s="102"/>
      <c r="D48" s="15"/>
      <c r="E48" s="22"/>
      <c r="F48" s="22"/>
      <c r="G48" s="16"/>
      <c r="H48" s="16">
        <f t="shared" si="3"/>
        <v>0</v>
      </c>
      <c r="I48" s="16"/>
      <c r="J48" s="16">
        <v>150</v>
      </c>
      <c r="K48" s="17">
        <f t="shared" si="2"/>
        <v>0</v>
      </c>
    </row>
    <row r="49" spans="1:11" x14ac:dyDescent="0.4">
      <c r="A49" s="140"/>
      <c r="B49" s="112" t="s">
        <v>61</v>
      </c>
      <c r="C49" s="113"/>
      <c r="D49" s="22"/>
      <c r="E49" s="22"/>
      <c r="F49" s="22"/>
      <c r="G49" s="23"/>
      <c r="H49" s="16">
        <f t="shared" si="3"/>
        <v>0</v>
      </c>
      <c r="I49" s="23"/>
      <c r="J49" s="23">
        <v>160</v>
      </c>
      <c r="K49" s="17">
        <f t="shared" si="2"/>
        <v>0</v>
      </c>
    </row>
    <row r="50" spans="1:11" x14ac:dyDescent="0.4">
      <c r="A50" s="140"/>
      <c r="B50" s="112" t="s">
        <v>62</v>
      </c>
      <c r="C50" s="113"/>
      <c r="D50" s="22"/>
      <c r="E50" s="22"/>
      <c r="F50" s="22"/>
      <c r="G50" s="23"/>
      <c r="H50" s="16">
        <f t="shared" si="3"/>
        <v>0</v>
      </c>
      <c r="I50" s="23"/>
      <c r="J50" s="23">
        <v>200</v>
      </c>
      <c r="K50" s="17">
        <f t="shared" si="2"/>
        <v>0</v>
      </c>
    </row>
    <row r="51" spans="1:11" ht="19.5" thickBot="1" x14ac:dyDescent="0.45">
      <c r="A51" s="141"/>
      <c r="B51" s="116" t="s">
        <v>63</v>
      </c>
      <c r="C51" s="117"/>
      <c r="D51" s="19"/>
      <c r="E51" s="19"/>
      <c r="F51" s="19">
        <v>2</v>
      </c>
      <c r="G51" s="20"/>
      <c r="H51" s="20">
        <f t="shared" si="3"/>
        <v>2</v>
      </c>
      <c r="I51" s="20"/>
      <c r="J51" s="20">
        <v>200</v>
      </c>
      <c r="K51" s="21">
        <f t="shared" si="2"/>
        <v>400</v>
      </c>
    </row>
    <row r="52" spans="1:11" ht="19.5" thickBot="1" x14ac:dyDescent="0.45">
      <c r="A52" s="29"/>
      <c r="B52" s="142" t="s">
        <v>64</v>
      </c>
      <c r="C52" s="143"/>
      <c r="D52" s="30">
        <v>2</v>
      </c>
      <c r="E52" s="31"/>
      <c r="F52" s="32">
        <v>1</v>
      </c>
      <c r="G52" s="33"/>
      <c r="H52" s="33">
        <f t="shared" si="3"/>
        <v>3</v>
      </c>
      <c r="I52" s="33"/>
      <c r="J52" s="33">
        <v>300</v>
      </c>
      <c r="K52" s="34">
        <f t="shared" si="2"/>
        <v>900</v>
      </c>
    </row>
    <row r="53" spans="1:11" x14ac:dyDescent="0.4">
      <c r="A53" s="29"/>
      <c r="B53" s="144" t="s">
        <v>99</v>
      </c>
      <c r="C53" s="144"/>
      <c r="D53" s="30"/>
      <c r="E53" s="30"/>
      <c r="F53" s="31">
        <v>2</v>
      </c>
      <c r="G53" s="33"/>
      <c r="H53" s="33">
        <f t="shared" si="3"/>
        <v>2</v>
      </c>
      <c r="I53" s="33"/>
      <c r="J53" s="33">
        <v>300</v>
      </c>
      <c r="K53" s="34">
        <f t="shared" si="2"/>
        <v>600</v>
      </c>
    </row>
    <row r="54" spans="1:11" x14ac:dyDescent="0.4">
      <c r="A54" s="35"/>
      <c r="B54" s="145" t="s">
        <v>66</v>
      </c>
      <c r="C54" s="145"/>
      <c r="D54" s="15"/>
      <c r="E54" s="15"/>
      <c r="F54" s="24"/>
      <c r="G54" s="16"/>
      <c r="H54" s="16">
        <f t="shared" si="3"/>
        <v>0</v>
      </c>
      <c r="I54" s="16"/>
      <c r="J54" s="16">
        <v>150</v>
      </c>
      <c r="K54" s="16">
        <f>SUMPRODUCT(H54,J54)</f>
        <v>0</v>
      </c>
    </row>
    <row r="55" spans="1:11" x14ac:dyDescent="0.4">
      <c r="A55" s="36"/>
      <c r="B55" s="146" t="s">
        <v>67</v>
      </c>
      <c r="C55" s="147"/>
      <c r="D55" s="24"/>
      <c r="E55" s="24"/>
      <c r="F55" s="15"/>
      <c r="G55" s="25"/>
      <c r="H55" s="25">
        <f t="shared" si="3"/>
        <v>0</v>
      </c>
      <c r="I55" s="25"/>
      <c r="J55" s="25">
        <v>200</v>
      </c>
      <c r="K55" s="26">
        <f t="shared" si="2"/>
        <v>0</v>
      </c>
    </row>
    <row r="56" spans="1:11" ht="19.5" thickBot="1" x14ac:dyDescent="0.45">
      <c r="A56" s="37"/>
      <c r="B56" s="148" t="s">
        <v>68</v>
      </c>
      <c r="C56" s="149"/>
      <c r="D56" s="38"/>
      <c r="E56" s="38"/>
      <c r="F56" s="19"/>
      <c r="G56" s="39"/>
      <c r="H56" s="39">
        <f t="shared" si="3"/>
        <v>0</v>
      </c>
      <c r="I56" s="39"/>
      <c r="J56" s="39">
        <v>130</v>
      </c>
      <c r="K56" s="40">
        <f t="shared" si="2"/>
        <v>0</v>
      </c>
    </row>
    <row r="57" spans="1:11" x14ac:dyDescent="0.4">
      <c r="A57" s="41"/>
      <c r="B57" s="137" t="s">
        <v>9</v>
      </c>
      <c r="C57" s="138" t="s">
        <v>9</v>
      </c>
      <c r="D57" s="42">
        <f>SUMPRODUCT(D5:D52,J5:J52)</f>
        <v>6280</v>
      </c>
      <c r="E57" s="42">
        <f>SUMPRODUCT(E5:E51,J5:J51)</f>
        <v>2050</v>
      </c>
      <c r="F57" s="42">
        <f>SUMPRODUCT(F5:F54,J5:J54)</f>
        <v>7500</v>
      </c>
      <c r="G57" s="43">
        <f>SUMPRODUCT(G5:G56,J5:J56)</f>
        <v>730</v>
      </c>
      <c r="H57" s="25"/>
      <c r="I57" s="25">
        <f>SUM(I5:I52)</f>
        <v>135</v>
      </c>
      <c r="J57" s="25"/>
      <c r="K57" s="25">
        <f>SUM(K5:K56)</f>
        <v>16560</v>
      </c>
    </row>
    <row r="58" spans="1:11" x14ac:dyDescent="0.4">
      <c r="A58" s="44"/>
      <c r="B58" s="45"/>
      <c r="C58" s="46"/>
      <c r="D58" s="47"/>
      <c r="E58" s="47"/>
      <c r="F58" s="47"/>
      <c r="G58" s="47"/>
      <c r="H58" s="48" t="s">
        <v>69</v>
      </c>
      <c r="I58" s="18">
        <f>SUM(H34:H44)</f>
        <v>22</v>
      </c>
      <c r="J58" s="47"/>
      <c r="K58" s="49"/>
    </row>
  </sheetData>
  <mergeCells count="59">
    <mergeCell ref="B21:C21"/>
    <mergeCell ref="B22:C22"/>
    <mergeCell ref="B23:C23"/>
    <mergeCell ref="A1:K2"/>
    <mergeCell ref="A3:A4"/>
    <mergeCell ref="B3:C3"/>
    <mergeCell ref="D3:F3"/>
    <mergeCell ref="B4:C4"/>
    <mergeCell ref="B14:C14"/>
    <mergeCell ref="B15:C15"/>
    <mergeCell ref="B17:C17"/>
    <mergeCell ref="B18:C18"/>
    <mergeCell ref="B19:C19"/>
    <mergeCell ref="B25:C25"/>
    <mergeCell ref="A26:A30"/>
    <mergeCell ref="B26:C26"/>
    <mergeCell ref="B27:C27"/>
    <mergeCell ref="B28:C28"/>
    <mergeCell ref="B29:C29"/>
    <mergeCell ref="B30:C30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44:C44"/>
    <mergeCell ref="A31:A33"/>
    <mergeCell ref="B31:C31"/>
    <mergeCell ref="B32:C32"/>
    <mergeCell ref="B33:C33"/>
    <mergeCell ref="A34:A44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7:C57"/>
    <mergeCell ref="A45:A5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</mergeCells>
  <phoneticPr fontId="2"/>
  <pageMargins left="0.7" right="0.7" top="0.75" bottom="0.75" header="0.3" footer="0.3"/>
  <pageSetup paperSize="9" scale="68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58"/>
  <sheetViews>
    <sheetView topLeftCell="A49" workbookViewId="0">
      <selection activeCell="E8" sqref="E8"/>
    </sheetView>
  </sheetViews>
  <sheetFormatPr defaultRowHeight="18.75" x14ac:dyDescent="0.4"/>
  <sheetData>
    <row r="1" spans="1:12" x14ac:dyDescent="0.4">
      <c r="A1" s="103" t="s">
        <v>100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x14ac:dyDescent="0.4">
      <c r="A3" s="105"/>
      <c r="B3" s="107" t="s">
        <v>0</v>
      </c>
      <c r="C3" s="108"/>
      <c r="D3" s="109" t="s">
        <v>1</v>
      </c>
      <c r="E3" s="110"/>
      <c r="F3" s="110"/>
      <c r="G3" s="110"/>
      <c r="H3" s="2"/>
      <c r="I3" s="2"/>
      <c r="J3" s="2"/>
      <c r="K3" s="2"/>
      <c r="L3" s="2"/>
    </row>
    <row r="4" spans="1:12" ht="19.5" thickBot="1" x14ac:dyDescent="0.45">
      <c r="A4" s="106"/>
      <c r="B4" s="111"/>
      <c r="C4" s="111"/>
      <c r="D4" s="3" t="s">
        <v>2</v>
      </c>
      <c r="E4" s="3" t="s">
        <v>3</v>
      </c>
      <c r="F4" s="4" t="s">
        <v>101</v>
      </c>
      <c r="G4" s="61" t="s">
        <v>78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</row>
    <row r="5" spans="1:12" x14ac:dyDescent="0.4">
      <c r="A5" s="122" t="s">
        <v>13</v>
      </c>
      <c r="B5" s="8" t="s">
        <v>14</v>
      </c>
      <c r="C5" s="9"/>
      <c r="D5" s="10">
        <v>3</v>
      </c>
      <c r="E5" s="10"/>
      <c r="F5" s="10">
        <v>5</v>
      </c>
      <c r="G5" s="10"/>
      <c r="H5" s="11">
        <v>1</v>
      </c>
      <c r="I5" s="11">
        <f t="shared" ref="I5:I36" si="0">SUM(D5:H5)</f>
        <v>9</v>
      </c>
      <c r="J5" s="11">
        <f t="shared" ref="J5:J25" si="1">SUM(D5:H5)</f>
        <v>9</v>
      </c>
      <c r="K5" s="11">
        <v>130</v>
      </c>
      <c r="L5" s="12">
        <f>SUMPRODUCT(I5,K5)</f>
        <v>1170</v>
      </c>
    </row>
    <row r="6" spans="1:12" x14ac:dyDescent="0.4">
      <c r="A6" s="123"/>
      <c r="B6" s="13" t="s">
        <v>15</v>
      </c>
      <c r="C6" s="14"/>
      <c r="D6" s="15">
        <v>3</v>
      </c>
      <c r="E6" s="15"/>
      <c r="F6" s="15">
        <v>5</v>
      </c>
      <c r="G6" s="15">
        <v>15</v>
      </c>
      <c r="H6" s="16">
        <v>5</v>
      </c>
      <c r="I6" s="16">
        <f t="shared" si="0"/>
        <v>28</v>
      </c>
      <c r="J6" s="16">
        <f t="shared" si="1"/>
        <v>28</v>
      </c>
      <c r="K6" s="16">
        <v>110</v>
      </c>
      <c r="L6" s="17">
        <f t="shared" ref="L6:L56" si="2">SUMPRODUCT(I6,K6)</f>
        <v>3080</v>
      </c>
    </row>
    <row r="7" spans="1:12" x14ac:dyDescent="0.4">
      <c r="A7" s="123"/>
      <c r="B7" s="101" t="s">
        <v>16</v>
      </c>
      <c r="C7" s="102"/>
      <c r="D7" s="15">
        <v>2</v>
      </c>
      <c r="E7" s="15"/>
      <c r="F7" s="15">
        <v>4</v>
      </c>
      <c r="G7" s="15">
        <v>15</v>
      </c>
      <c r="H7" s="16">
        <v>5</v>
      </c>
      <c r="I7" s="16">
        <f t="shared" si="0"/>
        <v>26</v>
      </c>
      <c r="J7" s="16">
        <f t="shared" si="1"/>
        <v>26</v>
      </c>
      <c r="K7" s="16">
        <v>110</v>
      </c>
      <c r="L7" s="17">
        <f t="shared" si="2"/>
        <v>2860</v>
      </c>
    </row>
    <row r="8" spans="1:12" x14ac:dyDescent="0.4">
      <c r="A8" s="123"/>
      <c r="B8" s="101" t="s">
        <v>17</v>
      </c>
      <c r="C8" s="102"/>
      <c r="D8" s="15">
        <v>2</v>
      </c>
      <c r="E8" s="15"/>
      <c r="F8" s="15">
        <v>4</v>
      </c>
      <c r="G8" s="15">
        <v>15</v>
      </c>
      <c r="H8" s="16"/>
      <c r="I8" s="16">
        <f t="shared" si="0"/>
        <v>21</v>
      </c>
      <c r="J8" s="16">
        <f t="shared" si="1"/>
        <v>21</v>
      </c>
      <c r="K8" s="16">
        <v>110</v>
      </c>
      <c r="L8" s="17">
        <f t="shared" si="2"/>
        <v>2310</v>
      </c>
    </row>
    <row r="9" spans="1:12" x14ac:dyDescent="0.4">
      <c r="A9" s="123"/>
      <c r="B9" s="101" t="s">
        <v>18</v>
      </c>
      <c r="C9" s="102"/>
      <c r="D9" s="15">
        <v>2</v>
      </c>
      <c r="E9" s="15"/>
      <c r="F9" s="15">
        <v>4</v>
      </c>
      <c r="G9" s="15"/>
      <c r="H9" s="16"/>
      <c r="I9" s="16">
        <f t="shared" si="0"/>
        <v>6</v>
      </c>
      <c r="J9" s="16">
        <f t="shared" si="1"/>
        <v>6</v>
      </c>
      <c r="K9" s="16">
        <v>140</v>
      </c>
      <c r="L9" s="17">
        <f t="shared" si="2"/>
        <v>840</v>
      </c>
    </row>
    <row r="10" spans="1:12" x14ac:dyDescent="0.4">
      <c r="A10" s="123"/>
      <c r="B10" s="101" t="s">
        <v>19</v>
      </c>
      <c r="C10" s="102"/>
      <c r="D10" s="15"/>
      <c r="E10" s="15"/>
      <c r="F10" s="15"/>
      <c r="G10" s="15"/>
      <c r="H10" s="16"/>
      <c r="I10" s="16">
        <f t="shared" si="0"/>
        <v>0</v>
      </c>
      <c r="J10" s="16">
        <f t="shared" si="1"/>
        <v>0</v>
      </c>
      <c r="K10" s="16">
        <v>140</v>
      </c>
      <c r="L10" s="17">
        <f t="shared" si="2"/>
        <v>0</v>
      </c>
    </row>
    <row r="11" spans="1:12" x14ac:dyDescent="0.4">
      <c r="A11" s="123"/>
      <c r="B11" s="101" t="s">
        <v>20</v>
      </c>
      <c r="C11" s="102"/>
      <c r="D11" s="15">
        <v>2</v>
      </c>
      <c r="E11" s="15"/>
      <c r="F11" s="15">
        <v>5</v>
      </c>
      <c r="G11" s="15"/>
      <c r="H11" s="16"/>
      <c r="I11" s="16">
        <f t="shared" si="0"/>
        <v>7</v>
      </c>
      <c r="J11" s="16">
        <f t="shared" si="1"/>
        <v>7</v>
      </c>
      <c r="K11" s="16">
        <v>130</v>
      </c>
      <c r="L11" s="17">
        <f t="shared" si="2"/>
        <v>910</v>
      </c>
    </row>
    <row r="12" spans="1:12" x14ac:dyDescent="0.4">
      <c r="A12" s="123"/>
      <c r="B12" s="101" t="s">
        <v>21</v>
      </c>
      <c r="C12" s="102"/>
      <c r="D12" s="15">
        <v>2</v>
      </c>
      <c r="E12" s="15"/>
      <c r="F12" s="15">
        <v>5</v>
      </c>
      <c r="G12" s="15"/>
      <c r="H12" s="16"/>
      <c r="I12" s="16">
        <f t="shared" si="0"/>
        <v>7</v>
      </c>
      <c r="J12" s="16">
        <f t="shared" si="1"/>
        <v>7</v>
      </c>
      <c r="K12" s="16">
        <v>140</v>
      </c>
      <c r="L12" s="17">
        <f t="shared" si="2"/>
        <v>980</v>
      </c>
    </row>
    <row r="13" spans="1:12" x14ac:dyDescent="0.4">
      <c r="A13" s="123"/>
      <c r="B13" s="101" t="s">
        <v>22</v>
      </c>
      <c r="C13" s="102"/>
      <c r="D13" s="15"/>
      <c r="E13" s="15"/>
      <c r="F13" s="15">
        <v>5</v>
      </c>
      <c r="G13" s="15"/>
      <c r="H13" s="16"/>
      <c r="I13" s="16">
        <f t="shared" si="0"/>
        <v>5</v>
      </c>
      <c r="J13" s="16">
        <f t="shared" si="1"/>
        <v>5</v>
      </c>
      <c r="K13" s="16">
        <v>120</v>
      </c>
      <c r="L13" s="17">
        <f t="shared" si="2"/>
        <v>600</v>
      </c>
    </row>
    <row r="14" spans="1:12" x14ac:dyDescent="0.4">
      <c r="A14" s="123"/>
      <c r="B14" s="101" t="s">
        <v>23</v>
      </c>
      <c r="C14" s="102"/>
      <c r="D14" s="15"/>
      <c r="E14" s="15"/>
      <c r="F14" s="15"/>
      <c r="G14" s="15"/>
      <c r="H14" s="16"/>
      <c r="I14" s="16">
        <f t="shared" si="0"/>
        <v>0</v>
      </c>
      <c r="J14" s="16">
        <f t="shared" si="1"/>
        <v>0</v>
      </c>
      <c r="K14" s="16">
        <v>130</v>
      </c>
      <c r="L14" s="17">
        <f t="shared" si="2"/>
        <v>0</v>
      </c>
    </row>
    <row r="15" spans="1:12" x14ac:dyDescent="0.4">
      <c r="A15" s="123"/>
      <c r="B15" s="112" t="s">
        <v>24</v>
      </c>
      <c r="C15" s="113"/>
      <c r="D15" s="15"/>
      <c r="E15" s="15"/>
      <c r="F15" s="15"/>
      <c r="G15" s="15"/>
      <c r="H15" s="16"/>
      <c r="I15" s="16">
        <f t="shared" si="0"/>
        <v>0</v>
      </c>
      <c r="J15" s="16">
        <f t="shared" si="1"/>
        <v>0</v>
      </c>
      <c r="K15" s="16">
        <v>130</v>
      </c>
      <c r="L15" s="17">
        <f>SUMPRODUCT(I15,K15)</f>
        <v>0</v>
      </c>
    </row>
    <row r="16" spans="1:12" x14ac:dyDescent="0.4">
      <c r="A16" s="123"/>
      <c r="B16" s="13" t="s">
        <v>25</v>
      </c>
      <c r="C16" s="14"/>
      <c r="D16" s="15">
        <v>3</v>
      </c>
      <c r="E16" s="15"/>
      <c r="F16" s="15">
        <v>4</v>
      </c>
      <c r="G16" s="15"/>
      <c r="H16" s="16">
        <v>9</v>
      </c>
      <c r="I16" s="16">
        <f t="shared" si="0"/>
        <v>16</v>
      </c>
      <c r="J16" s="16">
        <f t="shared" si="1"/>
        <v>16</v>
      </c>
      <c r="K16" s="16">
        <v>120</v>
      </c>
      <c r="L16" s="17">
        <f t="shared" si="2"/>
        <v>1920</v>
      </c>
    </row>
    <row r="17" spans="1:12" x14ac:dyDescent="0.4">
      <c r="A17" s="123"/>
      <c r="B17" s="114" t="s">
        <v>26</v>
      </c>
      <c r="C17" s="115"/>
      <c r="D17" s="18"/>
      <c r="E17" s="18"/>
      <c r="F17" s="55">
        <v>4</v>
      </c>
      <c r="G17" s="55"/>
      <c r="H17" s="16">
        <v>1</v>
      </c>
      <c r="I17" s="16">
        <f t="shared" si="0"/>
        <v>5</v>
      </c>
      <c r="J17" s="16">
        <f t="shared" si="1"/>
        <v>5</v>
      </c>
      <c r="K17" s="16">
        <v>140</v>
      </c>
      <c r="L17" s="17">
        <f t="shared" si="2"/>
        <v>700</v>
      </c>
    </row>
    <row r="18" spans="1:12" x14ac:dyDescent="0.4">
      <c r="A18" s="123"/>
      <c r="B18" s="112" t="s">
        <v>27</v>
      </c>
      <c r="C18" s="113"/>
      <c r="D18" s="15"/>
      <c r="E18" s="15"/>
      <c r="F18" s="15">
        <v>4</v>
      </c>
      <c r="G18" s="15">
        <v>10</v>
      </c>
      <c r="H18" s="16"/>
      <c r="I18" s="16">
        <f t="shared" si="0"/>
        <v>14</v>
      </c>
      <c r="J18" s="16">
        <f t="shared" si="1"/>
        <v>14</v>
      </c>
      <c r="K18" s="16">
        <v>130</v>
      </c>
      <c r="L18" s="17">
        <f t="shared" si="2"/>
        <v>1820</v>
      </c>
    </row>
    <row r="19" spans="1:12" x14ac:dyDescent="0.4">
      <c r="A19" s="123"/>
      <c r="B19" s="112" t="s">
        <v>28</v>
      </c>
      <c r="C19" s="113"/>
      <c r="D19" s="15"/>
      <c r="E19" s="15"/>
      <c r="F19" s="15"/>
      <c r="G19" s="15"/>
      <c r="H19" s="16"/>
      <c r="I19" s="16">
        <f t="shared" si="0"/>
        <v>0</v>
      </c>
      <c r="J19" s="16">
        <f t="shared" si="1"/>
        <v>0</v>
      </c>
      <c r="K19" s="16">
        <v>180</v>
      </c>
      <c r="L19" s="17">
        <f t="shared" si="2"/>
        <v>0</v>
      </c>
    </row>
    <row r="20" spans="1:12" x14ac:dyDescent="0.4">
      <c r="A20" s="123"/>
      <c r="B20" s="13" t="s">
        <v>29</v>
      </c>
      <c r="C20" s="14"/>
      <c r="D20" s="15"/>
      <c r="E20" s="15"/>
      <c r="F20" s="15"/>
      <c r="G20" s="15"/>
      <c r="H20" s="16"/>
      <c r="I20" s="16">
        <f t="shared" si="0"/>
        <v>0</v>
      </c>
      <c r="J20" s="16">
        <f t="shared" si="1"/>
        <v>0</v>
      </c>
      <c r="K20" s="16">
        <v>180</v>
      </c>
      <c r="L20" s="17">
        <f t="shared" si="2"/>
        <v>0</v>
      </c>
    </row>
    <row r="21" spans="1:12" x14ac:dyDescent="0.4">
      <c r="A21" s="123"/>
      <c r="B21" s="114" t="s">
        <v>30</v>
      </c>
      <c r="C21" s="115"/>
      <c r="D21" s="18"/>
      <c r="E21" s="18"/>
      <c r="F21" s="55"/>
      <c r="G21" s="55"/>
      <c r="H21" s="16"/>
      <c r="I21" s="16">
        <f t="shared" si="0"/>
        <v>0</v>
      </c>
      <c r="J21" s="16">
        <f t="shared" si="1"/>
        <v>0</v>
      </c>
      <c r="K21" s="16">
        <v>180</v>
      </c>
      <c r="L21" s="17">
        <f t="shared" si="2"/>
        <v>0</v>
      </c>
    </row>
    <row r="22" spans="1:12" x14ac:dyDescent="0.4">
      <c r="A22" s="123"/>
      <c r="B22" s="99" t="s">
        <v>31</v>
      </c>
      <c r="C22" s="100"/>
      <c r="D22" s="18"/>
      <c r="E22" s="18"/>
      <c r="F22" s="55"/>
      <c r="G22" s="55"/>
      <c r="H22" s="16"/>
      <c r="I22" s="16">
        <f t="shared" si="0"/>
        <v>0</v>
      </c>
      <c r="J22" s="16">
        <f t="shared" si="1"/>
        <v>0</v>
      </c>
      <c r="K22" s="16">
        <v>130</v>
      </c>
      <c r="L22" s="17">
        <f t="shared" si="2"/>
        <v>0</v>
      </c>
    </row>
    <row r="23" spans="1:12" x14ac:dyDescent="0.4">
      <c r="A23" s="123"/>
      <c r="B23" s="101" t="s">
        <v>32</v>
      </c>
      <c r="C23" s="102"/>
      <c r="D23" s="15"/>
      <c r="E23" s="15"/>
      <c r="F23" s="15"/>
      <c r="G23" s="15"/>
      <c r="H23" s="16"/>
      <c r="I23" s="16">
        <f t="shared" si="0"/>
        <v>0</v>
      </c>
      <c r="J23" s="16">
        <f t="shared" si="1"/>
        <v>0</v>
      </c>
      <c r="K23" s="16">
        <v>140</v>
      </c>
      <c r="L23" s="17">
        <f t="shared" si="2"/>
        <v>0</v>
      </c>
    </row>
    <row r="24" spans="1:12" x14ac:dyDescent="0.4">
      <c r="A24" s="123"/>
      <c r="B24" s="101" t="s">
        <v>33</v>
      </c>
      <c r="C24" s="102"/>
      <c r="D24" s="15"/>
      <c r="E24" s="15"/>
      <c r="F24" s="15"/>
      <c r="G24" s="15"/>
      <c r="H24" s="16"/>
      <c r="I24" s="16">
        <f t="shared" si="0"/>
        <v>0</v>
      </c>
      <c r="J24" s="16">
        <f t="shared" si="1"/>
        <v>0</v>
      </c>
      <c r="K24" s="16">
        <v>140</v>
      </c>
      <c r="L24" s="17">
        <f t="shared" si="2"/>
        <v>0</v>
      </c>
    </row>
    <row r="25" spans="1:12" ht="19.5" thickBot="1" x14ac:dyDescent="0.45">
      <c r="A25" s="124"/>
      <c r="B25" s="116" t="s">
        <v>34</v>
      </c>
      <c r="C25" s="117"/>
      <c r="D25" s="19"/>
      <c r="E25" s="19"/>
      <c r="F25" s="19"/>
      <c r="G25" s="19"/>
      <c r="H25" s="20"/>
      <c r="I25" s="20">
        <f t="shared" si="0"/>
        <v>0</v>
      </c>
      <c r="J25" s="20">
        <f t="shared" si="1"/>
        <v>0</v>
      </c>
      <c r="K25" s="20">
        <v>140</v>
      </c>
      <c r="L25" s="21">
        <f t="shared" si="2"/>
        <v>0</v>
      </c>
    </row>
    <row r="26" spans="1:12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4</v>
      </c>
      <c r="G26" s="10"/>
      <c r="H26" s="11"/>
      <c r="I26" s="11">
        <f t="shared" si="0"/>
        <v>9</v>
      </c>
      <c r="J26" s="11">
        <v>45</v>
      </c>
      <c r="K26" s="11">
        <v>220</v>
      </c>
      <c r="L26" s="12">
        <f t="shared" si="2"/>
        <v>1980</v>
      </c>
    </row>
    <row r="27" spans="1:12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4</v>
      </c>
      <c r="G27" s="15">
        <v>10</v>
      </c>
      <c r="H27" s="16"/>
      <c r="I27" s="16">
        <f t="shared" si="0"/>
        <v>19</v>
      </c>
      <c r="J27" s="16">
        <v>38</v>
      </c>
      <c r="K27" s="16">
        <v>150</v>
      </c>
      <c r="L27" s="17">
        <f t="shared" si="2"/>
        <v>2850</v>
      </c>
    </row>
    <row r="28" spans="1:12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4</v>
      </c>
      <c r="G28" s="15"/>
      <c r="H28" s="16">
        <v>2</v>
      </c>
      <c r="I28" s="16">
        <f t="shared" si="0"/>
        <v>10</v>
      </c>
      <c r="J28" s="16">
        <v>43</v>
      </c>
      <c r="K28" s="16">
        <v>160</v>
      </c>
      <c r="L28" s="17">
        <f t="shared" si="2"/>
        <v>1600</v>
      </c>
    </row>
    <row r="29" spans="1:12" x14ac:dyDescent="0.4">
      <c r="A29" s="119"/>
      <c r="B29" s="112" t="s">
        <v>84</v>
      </c>
      <c r="C29" s="113"/>
      <c r="D29" s="15"/>
      <c r="E29" s="15"/>
      <c r="F29" s="15"/>
      <c r="G29" s="15"/>
      <c r="H29" s="16"/>
      <c r="I29" s="16">
        <f t="shared" si="0"/>
        <v>0</v>
      </c>
      <c r="J29" s="16"/>
      <c r="K29" s="16">
        <v>100</v>
      </c>
      <c r="L29" s="17">
        <f t="shared" si="2"/>
        <v>0</v>
      </c>
    </row>
    <row r="30" spans="1:12" ht="19.5" thickBot="1" x14ac:dyDescent="0.45">
      <c r="A30" s="119"/>
      <c r="B30" s="101" t="s">
        <v>39</v>
      </c>
      <c r="C30" s="102"/>
      <c r="D30" s="15"/>
      <c r="E30" s="15"/>
      <c r="F30" s="22"/>
      <c r="G30" s="22">
        <v>10</v>
      </c>
      <c r="H30" s="16"/>
      <c r="I30" s="16">
        <f t="shared" si="0"/>
        <v>10</v>
      </c>
      <c r="J30" s="16">
        <f>SUM(D30:H30)</f>
        <v>10</v>
      </c>
      <c r="K30" s="16">
        <v>200</v>
      </c>
      <c r="L30" s="17">
        <f t="shared" si="2"/>
        <v>2000</v>
      </c>
    </row>
    <row r="31" spans="1:12" x14ac:dyDescent="0.4">
      <c r="A31" s="127" t="s">
        <v>40</v>
      </c>
      <c r="B31" s="130" t="s">
        <v>41</v>
      </c>
      <c r="C31" s="131"/>
      <c r="D31" s="10">
        <v>2</v>
      </c>
      <c r="E31" s="10"/>
      <c r="F31" s="10">
        <v>4</v>
      </c>
      <c r="G31" s="10"/>
      <c r="H31" s="11"/>
      <c r="I31" s="11">
        <f t="shared" si="0"/>
        <v>6</v>
      </c>
      <c r="J31" s="11">
        <f>SUM(D31:H31)</f>
        <v>6</v>
      </c>
      <c r="K31" s="11">
        <v>170</v>
      </c>
      <c r="L31" s="12">
        <f t="shared" si="2"/>
        <v>1020</v>
      </c>
    </row>
    <row r="32" spans="1:12" x14ac:dyDescent="0.4">
      <c r="A32" s="128"/>
      <c r="B32" s="101" t="s">
        <v>42</v>
      </c>
      <c r="C32" s="102"/>
      <c r="D32" s="15"/>
      <c r="E32" s="15"/>
      <c r="F32" s="15">
        <v>3</v>
      </c>
      <c r="G32" s="15">
        <v>10</v>
      </c>
      <c r="H32" s="16"/>
      <c r="I32" s="16">
        <f t="shared" si="0"/>
        <v>13</v>
      </c>
      <c r="J32" s="16">
        <f>SUM(D32:H32)</f>
        <v>13</v>
      </c>
      <c r="K32" s="16">
        <v>150</v>
      </c>
      <c r="L32" s="17">
        <f t="shared" si="2"/>
        <v>1950</v>
      </c>
    </row>
    <row r="33" spans="1:12" ht="19.5" thickBot="1" x14ac:dyDescent="0.45">
      <c r="A33" s="129"/>
      <c r="B33" s="116" t="s">
        <v>43</v>
      </c>
      <c r="C33" s="117"/>
      <c r="D33" s="19"/>
      <c r="E33" s="19"/>
      <c r="F33" s="19"/>
      <c r="G33" s="19"/>
      <c r="H33" s="20"/>
      <c r="I33" s="20">
        <f t="shared" si="0"/>
        <v>0</v>
      </c>
      <c r="J33" s="20">
        <f>SUM(D33:H33)</f>
        <v>0</v>
      </c>
      <c r="K33" s="20">
        <v>160</v>
      </c>
      <c r="L33" s="21">
        <f t="shared" si="2"/>
        <v>0</v>
      </c>
    </row>
    <row r="34" spans="1:12" x14ac:dyDescent="0.4">
      <c r="A34" s="152" t="s">
        <v>44</v>
      </c>
      <c r="B34" s="130" t="s">
        <v>45</v>
      </c>
      <c r="C34" s="131"/>
      <c r="D34" s="10">
        <v>2</v>
      </c>
      <c r="E34" s="10">
        <v>2</v>
      </c>
      <c r="F34" s="10">
        <v>4</v>
      </c>
      <c r="G34" s="10"/>
      <c r="H34" s="11">
        <v>1</v>
      </c>
      <c r="I34" s="11">
        <f t="shared" si="0"/>
        <v>9</v>
      </c>
      <c r="J34" s="11">
        <v>14</v>
      </c>
      <c r="K34" s="11">
        <v>150</v>
      </c>
      <c r="L34" s="12">
        <f t="shared" si="2"/>
        <v>1350</v>
      </c>
    </row>
    <row r="35" spans="1:12" x14ac:dyDescent="0.4">
      <c r="A35" s="132"/>
      <c r="B35" s="101" t="s">
        <v>46</v>
      </c>
      <c r="C35" s="102"/>
      <c r="D35" s="15"/>
      <c r="E35" s="15"/>
      <c r="F35" s="15">
        <v>4</v>
      </c>
      <c r="G35" s="15"/>
      <c r="H35" s="16"/>
      <c r="I35" s="16">
        <f t="shared" si="0"/>
        <v>4</v>
      </c>
      <c r="J35" s="16">
        <v>6</v>
      </c>
      <c r="K35" s="16">
        <v>170</v>
      </c>
      <c r="L35" s="26">
        <f t="shared" si="2"/>
        <v>680</v>
      </c>
    </row>
    <row r="36" spans="1:12" x14ac:dyDescent="0.4">
      <c r="A36" s="132"/>
      <c r="B36" s="101" t="s">
        <v>47</v>
      </c>
      <c r="C36" s="102"/>
      <c r="D36" s="15"/>
      <c r="E36" s="15"/>
      <c r="F36" s="15"/>
      <c r="G36" s="15"/>
      <c r="H36" s="16"/>
      <c r="I36" s="16">
        <f t="shared" si="0"/>
        <v>0</v>
      </c>
      <c r="J36" s="16">
        <v>0</v>
      </c>
      <c r="K36" s="16">
        <v>280</v>
      </c>
      <c r="L36" s="26">
        <f t="shared" si="2"/>
        <v>0</v>
      </c>
    </row>
    <row r="37" spans="1:12" x14ac:dyDescent="0.4">
      <c r="A37" s="132"/>
      <c r="B37" s="101" t="s">
        <v>48</v>
      </c>
      <c r="C37" s="102"/>
      <c r="D37" s="15"/>
      <c r="E37" s="15"/>
      <c r="F37" s="15">
        <v>4</v>
      </c>
      <c r="G37" s="15"/>
      <c r="H37" s="16"/>
      <c r="I37" s="16">
        <f t="shared" ref="I37:I56" si="3">SUM(D37:H37)</f>
        <v>4</v>
      </c>
      <c r="J37" s="16">
        <v>6</v>
      </c>
      <c r="K37" s="16">
        <v>200</v>
      </c>
      <c r="L37" s="26">
        <f t="shared" si="2"/>
        <v>800</v>
      </c>
    </row>
    <row r="38" spans="1:12" x14ac:dyDescent="0.4">
      <c r="A38" s="132"/>
      <c r="B38" s="101" t="s">
        <v>49</v>
      </c>
      <c r="C38" s="102"/>
      <c r="D38" s="15">
        <v>2</v>
      </c>
      <c r="E38" s="15"/>
      <c r="F38" s="15">
        <v>4</v>
      </c>
      <c r="G38" s="15">
        <v>10</v>
      </c>
      <c r="H38" s="16"/>
      <c r="I38" s="16">
        <f t="shared" si="3"/>
        <v>16</v>
      </c>
      <c r="J38" s="16">
        <v>24</v>
      </c>
      <c r="K38" s="16">
        <v>200</v>
      </c>
      <c r="L38" s="26">
        <f t="shared" si="2"/>
        <v>3200</v>
      </c>
    </row>
    <row r="39" spans="1:12" x14ac:dyDescent="0.4">
      <c r="A39" s="132"/>
      <c r="B39" s="135" t="s">
        <v>50</v>
      </c>
      <c r="C39" s="136"/>
      <c r="D39" s="18"/>
      <c r="E39" s="18"/>
      <c r="F39" s="18">
        <v>3</v>
      </c>
      <c r="G39" s="18">
        <v>10</v>
      </c>
      <c r="H39" s="16"/>
      <c r="I39" s="16">
        <f t="shared" si="3"/>
        <v>13</v>
      </c>
      <c r="J39" s="16">
        <v>20</v>
      </c>
      <c r="K39" s="16">
        <v>200</v>
      </c>
      <c r="L39" s="26">
        <f t="shared" si="2"/>
        <v>2600</v>
      </c>
    </row>
    <row r="40" spans="1:12" x14ac:dyDescent="0.4">
      <c r="A40" s="132"/>
      <c r="B40" s="114" t="s">
        <v>51</v>
      </c>
      <c r="C40" s="115"/>
      <c r="D40" s="18"/>
      <c r="E40" s="18"/>
      <c r="F40" s="18">
        <v>3</v>
      </c>
      <c r="G40" s="18"/>
      <c r="H40" s="16"/>
      <c r="I40" s="16">
        <f t="shared" si="3"/>
        <v>3</v>
      </c>
      <c r="J40" s="16">
        <v>5</v>
      </c>
      <c r="K40" s="16">
        <v>180</v>
      </c>
      <c r="L40" s="26">
        <f t="shared" si="2"/>
        <v>540</v>
      </c>
    </row>
    <row r="41" spans="1:12" x14ac:dyDescent="0.4">
      <c r="A41" s="132"/>
      <c r="B41" s="114" t="s">
        <v>52</v>
      </c>
      <c r="C41" s="115"/>
      <c r="D41" s="18"/>
      <c r="E41" s="18"/>
      <c r="F41" s="18">
        <v>3</v>
      </c>
      <c r="G41" s="18"/>
      <c r="H41" s="16"/>
      <c r="I41" s="16">
        <f t="shared" si="3"/>
        <v>3</v>
      </c>
      <c r="J41" s="16">
        <v>5</v>
      </c>
      <c r="K41" s="16">
        <v>250</v>
      </c>
      <c r="L41" s="26">
        <f t="shared" si="2"/>
        <v>750</v>
      </c>
    </row>
    <row r="42" spans="1:12" x14ac:dyDescent="0.4">
      <c r="A42" s="132"/>
      <c r="B42" s="114" t="s">
        <v>53</v>
      </c>
      <c r="C42" s="115"/>
      <c r="D42" s="18"/>
      <c r="E42" s="18"/>
      <c r="F42" s="18">
        <v>4</v>
      </c>
      <c r="G42" s="18"/>
      <c r="H42" s="16">
        <v>1</v>
      </c>
      <c r="I42" s="16">
        <f t="shared" si="3"/>
        <v>5</v>
      </c>
      <c r="J42" s="16">
        <v>8</v>
      </c>
      <c r="K42" s="16">
        <v>150</v>
      </c>
      <c r="L42" s="26">
        <f t="shared" si="2"/>
        <v>750</v>
      </c>
    </row>
    <row r="43" spans="1:12" x14ac:dyDescent="0.4">
      <c r="A43" s="132"/>
      <c r="B43" s="99" t="s">
        <v>54</v>
      </c>
      <c r="C43" s="100"/>
      <c r="D43" s="18"/>
      <c r="E43" s="27"/>
      <c r="F43" s="15"/>
      <c r="G43" s="15"/>
      <c r="H43" s="16"/>
      <c r="I43" s="16">
        <f t="shared" si="3"/>
        <v>0</v>
      </c>
      <c r="J43" s="16">
        <v>0</v>
      </c>
      <c r="K43" s="16">
        <v>60</v>
      </c>
      <c r="L43" s="26">
        <f t="shared" si="2"/>
        <v>0</v>
      </c>
    </row>
    <row r="44" spans="1:12" ht="19.5" thickBot="1" x14ac:dyDescent="0.45">
      <c r="A44" s="153"/>
      <c r="B44" s="150" t="s">
        <v>55</v>
      </c>
      <c r="C44" s="151"/>
      <c r="D44" s="19">
        <v>2</v>
      </c>
      <c r="E44" s="19"/>
      <c r="F44" s="19">
        <v>4</v>
      </c>
      <c r="G44" s="19"/>
      <c r="H44" s="20">
        <v>2</v>
      </c>
      <c r="I44" s="20">
        <f t="shared" si="3"/>
        <v>8</v>
      </c>
      <c r="J44" s="20">
        <v>12</v>
      </c>
      <c r="K44" s="20">
        <v>160</v>
      </c>
      <c r="L44" s="40">
        <f t="shared" si="2"/>
        <v>1280</v>
      </c>
    </row>
    <row r="45" spans="1:12" x14ac:dyDescent="0.4">
      <c r="A45" s="140" t="s">
        <v>56</v>
      </c>
      <c r="B45" s="133" t="s">
        <v>57</v>
      </c>
      <c r="C45" s="134"/>
      <c r="D45" s="24">
        <v>3</v>
      </c>
      <c r="E45" s="24">
        <v>2</v>
      </c>
      <c r="F45" s="24">
        <v>4</v>
      </c>
      <c r="G45" s="24"/>
      <c r="H45" s="25"/>
      <c r="I45" s="25">
        <f t="shared" si="3"/>
        <v>9</v>
      </c>
      <c r="J45" s="25"/>
      <c r="K45" s="25">
        <v>160</v>
      </c>
      <c r="L45" s="26">
        <f t="shared" si="2"/>
        <v>1440</v>
      </c>
    </row>
    <row r="46" spans="1:12" x14ac:dyDescent="0.4">
      <c r="A46" s="140"/>
      <c r="B46" s="101" t="s">
        <v>58</v>
      </c>
      <c r="C46" s="102"/>
      <c r="D46" s="15">
        <v>3</v>
      </c>
      <c r="E46" s="15"/>
      <c r="F46" s="15">
        <v>4</v>
      </c>
      <c r="G46" s="15"/>
      <c r="H46" s="16"/>
      <c r="I46" s="16">
        <f t="shared" si="3"/>
        <v>7</v>
      </c>
      <c r="J46" s="16"/>
      <c r="K46" s="16">
        <v>160</v>
      </c>
      <c r="L46" s="17">
        <f t="shared" si="2"/>
        <v>1120</v>
      </c>
    </row>
    <row r="47" spans="1:12" x14ac:dyDescent="0.4">
      <c r="A47" s="140"/>
      <c r="B47" s="101" t="s">
        <v>59</v>
      </c>
      <c r="C47" s="102"/>
      <c r="D47" s="15">
        <v>2</v>
      </c>
      <c r="E47" s="15"/>
      <c r="F47" s="15">
        <v>4</v>
      </c>
      <c r="G47" s="15"/>
      <c r="H47" s="16">
        <v>4</v>
      </c>
      <c r="I47" s="16">
        <f t="shared" si="3"/>
        <v>10</v>
      </c>
      <c r="J47" s="16"/>
      <c r="K47" s="16">
        <v>160</v>
      </c>
      <c r="L47" s="17">
        <f t="shared" si="2"/>
        <v>1600</v>
      </c>
    </row>
    <row r="48" spans="1:12" x14ac:dyDescent="0.4">
      <c r="A48" s="140"/>
      <c r="B48" s="101" t="s">
        <v>60</v>
      </c>
      <c r="C48" s="102"/>
      <c r="D48" s="15"/>
      <c r="E48" s="22"/>
      <c r="F48" s="22">
        <v>4</v>
      </c>
      <c r="G48" s="22"/>
      <c r="H48" s="16"/>
      <c r="I48" s="16">
        <f t="shared" si="3"/>
        <v>4</v>
      </c>
      <c r="J48" s="16"/>
      <c r="K48" s="16">
        <v>150</v>
      </c>
      <c r="L48" s="17">
        <f t="shared" si="2"/>
        <v>600</v>
      </c>
    </row>
    <row r="49" spans="1:12" x14ac:dyDescent="0.4">
      <c r="A49" s="140"/>
      <c r="B49" s="112" t="s">
        <v>61</v>
      </c>
      <c r="C49" s="113"/>
      <c r="D49" s="22"/>
      <c r="E49" s="22"/>
      <c r="F49" s="22"/>
      <c r="G49" s="22"/>
      <c r="H49" s="23"/>
      <c r="I49" s="16">
        <f t="shared" si="3"/>
        <v>0</v>
      </c>
      <c r="J49" s="23"/>
      <c r="K49" s="23">
        <v>160</v>
      </c>
      <c r="L49" s="17">
        <f t="shared" si="2"/>
        <v>0</v>
      </c>
    </row>
    <row r="50" spans="1:12" x14ac:dyDescent="0.4">
      <c r="A50" s="140"/>
      <c r="B50" s="112" t="s">
        <v>102</v>
      </c>
      <c r="C50" s="113"/>
      <c r="D50" s="22"/>
      <c r="E50" s="22"/>
      <c r="F50" s="22">
        <v>4</v>
      </c>
      <c r="G50" s="22"/>
      <c r="H50" s="23">
        <v>1</v>
      </c>
      <c r="I50" s="16">
        <f t="shared" si="3"/>
        <v>5</v>
      </c>
      <c r="J50" s="23"/>
      <c r="K50" s="23">
        <v>180</v>
      </c>
      <c r="L50" s="17">
        <f t="shared" si="2"/>
        <v>900</v>
      </c>
    </row>
    <row r="51" spans="1:12" ht="19.5" thickBot="1" x14ac:dyDescent="0.45">
      <c r="A51" s="141"/>
      <c r="B51" s="116" t="s">
        <v>63</v>
      </c>
      <c r="C51" s="117"/>
      <c r="D51" s="19"/>
      <c r="E51" s="19"/>
      <c r="F51" s="19">
        <v>4</v>
      </c>
      <c r="G51" s="19"/>
      <c r="H51" s="20">
        <v>1</v>
      </c>
      <c r="I51" s="20">
        <f t="shared" si="3"/>
        <v>5</v>
      </c>
      <c r="J51" s="20"/>
      <c r="K51" s="20">
        <v>200</v>
      </c>
      <c r="L51" s="21">
        <f t="shared" si="2"/>
        <v>1000</v>
      </c>
    </row>
    <row r="52" spans="1:12" ht="19.5" thickBot="1" x14ac:dyDescent="0.45">
      <c r="A52" s="29"/>
      <c r="B52" s="142" t="s">
        <v>64</v>
      </c>
      <c r="C52" s="143"/>
      <c r="D52" s="30">
        <v>2</v>
      </c>
      <c r="E52" s="31"/>
      <c r="F52" s="32">
        <v>3</v>
      </c>
      <c r="G52" s="32"/>
      <c r="H52" s="33"/>
      <c r="I52" s="33">
        <f t="shared" si="3"/>
        <v>5</v>
      </c>
      <c r="J52" s="33"/>
      <c r="K52" s="33">
        <v>300</v>
      </c>
      <c r="L52" s="34">
        <f t="shared" si="2"/>
        <v>1500</v>
      </c>
    </row>
    <row r="53" spans="1:12" x14ac:dyDescent="0.4">
      <c r="A53" s="29"/>
      <c r="B53" s="144" t="s">
        <v>65</v>
      </c>
      <c r="C53" s="144"/>
      <c r="D53" s="30"/>
      <c r="E53" s="30"/>
      <c r="F53" s="31"/>
      <c r="G53" s="31"/>
      <c r="H53" s="33"/>
      <c r="I53" s="33">
        <f t="shared" si="3"/>
        <v>0</v>
      </c>
      <c r="J53" s="33"/>
      <c r="K53" s="33">
        <v>100</v>
      </c>
      <c r="L53" s="34">
        <f t="shared" si="2"/>
        <v>0</v>
      </c>
    </row>
    <row r="54" spans="1:12" x14ac:dyDescent="0.4">
      <c r="A54" s="35"/>
      <c r="B54" s="145" t="s">
        <v>66</v>
      </c>
      <c r="C54" s="145"/>
      <c r="D54" s="15"/>
      <c r="E54" s="15"/>
      <c r="F54" s="24"/>
      <c r="G54" s="24"/>
      <c r="H54" s="16"/>
      <c r="I54" s="16">
        <f t="shared" si="3"/>
        <v>0</v>
      </c>
      <c r="J54" s="16"/>
      <c r="K54" s="16">
        <v>150</v>
      </c>
      <c r="L54" s="16">
        <f>SUMPRODUCT(I54,K54)</f>
        <v>0</v>
      </c>
    </row>
    <row r="55" spans="1:12" x14ac:dyDescent="0.4">
      <c r="A55" s="36"/>
      <c r="B55" s="146" t="s">
        <v>67</v>
      </c>
      <c r="C55" s="147"/>
      <c r="D55" s="24"/>
      <c r="E55" s="24"/>
      <c r="F55" s="15"/>
      <c r="G55" s="15"/>
      <c r="H55" s="25"/>
      <c r="I55" s="25">
        <f t="shared" si="3"/>
        <v>0</v>
      </c>
      <c r="J55" s="25"/>
      <c r="K55" s="25">
        <v>200</v>
      </c>
      <c r="L55" s="26">
        <f t="shared" si="2"/>
        <v>0</v>
      </c>
    </row>
    <row r="56" spans="1:12" ht="19.5" thickBot="1" x14ac:dyDescent="0.45">
      <c r="A56" s="37"/>
      <c r="B56" s="148" t="s">
        <v>68</v>
      </c>
      <c r="C56" s="149"/>
      <c r="D56" s="38"/>
      <c r="E56" s="38"/>
      <c r="F56" s="19"/>
      <c r="G56" s="19"/>
      <c r="H56" s="39"/>
      <c r="I56" s="39">
        <f t="shared" si="3"/>
        <v>0</v>
      </c>
      <c r="J56" s="39"/>
      <c r="K56" s="39">
        <v>130</v>
      </c>
      <c r="L56" s="40">
        <f t="shared" si="2"/>
        <v>0</v>
      </c>
    </row>
    <row r="57" spans="1:12" x14ac:dyDescent="0.4">
      <c r="A57" s="41"/>
      <c r="B57" s="137" t="s">
        <v>9</v>
      </c>
      <c r="C57" s="138" t="s">
        <v>9</v>
      </c>
      <c r="D57" s="42">
        <f>SUMPRODUCT(D5:D52,K5:K52)</f>
        <v>6640</v>
      </c>
      <c r="E57" s="42">
        <f>SUMPRODUCT(E5:E51,K5:K51)</f>
        <v>2050</v>
      </c>
      <c r="F57" s="42">
        <f>SUMPRODUCT(F5:F54,K5:K54)</f>
        <v>20350</v>
      </c>
      <c r="G57" s="42">
        <f>SUMPRODUCT(G5:G54,K5:K54)</f>
        <v>15250</v>
      </c>
      <c r="H57" s="43">
        <f>SUMPRODUCT(H5:H56,K5:K56)</f>
        <v>4410</v>
      </c>
      <c r="I57" s="25"/>
      <c r="J57" s="25">
        <f>SUM(J5:J52)</f>
        <v>399</v>
      </c>
      <c r="K57" s="25"/>
      <c r="L57" s="25">
        <f>SUM(L5:L56)</f>
        <v>48700</v>
      </c>
    </row>
    <row r="58" spans="1:12" x14ac:dyDescent="0.4">
      <c r="A58" s="44"/>
      <c r="B58" s="45"/>
      <c r="C58" s="46"/>
      <c r="D58" s="47"/>
      <c r="E58" s="47"/>
      <c r="F58" s="47"/>
      <c r="G58" s="47"/>
      <c r="H58" s="47"/>
      <c r="I58" s="48" t="s">
        <v>69</v>
      </c>
      <c r="J58" s="18">
        <f>SUM(I34:I44)</f>
        <v>65</v>
      </c>
      <c r="K58" s="47"/>
      <c r="L58" s="49"/>
    </row>
  </sheetData>
  <mergeCells count="59">
    <mergeCell ref="B57:C57"/>
    <mergeCell ref="A45:A5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4:C44"/>
    <mergeCell ref="A31:A33"/>
    <mergeCell ref="B31:C31"/>
    <mergeCell ref="B32:C32"/>
    <mergeCell ref="B33:C33"/>
    <mergeCell ref="A34:A44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25:C25"/>
    <mergeCell ref="A26:A30"/>
    <mergeCell ref="B26:C26"/>
    <mergeCell ref="B27:C27"/>
    <mergeCell ref="B28:C28"/>
    <mergeCell ref="B29:C29"/>
    <mergeCell ref="B30:C30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21:C21"/>
    <mergeCell ref="B22:C22"/>
    <mergeCell ref="B23:C23"/>
    <mergeCell ref="A1:L2"/>
    <mergeCell ref="A3:A4"/>
    <mergeCell ref="B3:C3"/>
    <mergeCell ref="D3:G3"/>
    <mergeCell ref="B4:C4"/>
    <mergeCell ref="B14:C14"/>
    <mergeCell ref="B15:C15"/>
    <mergeCell ref="B17:C17"/>
    <mergeCell ref="B18:C18"/>
    <mergeCell ref="B19:C19"/>
  </mergeCells>
  <phoneticPr fontId="2"/>
  <pageMargins left="0.7" right="0.7" top="0.75" bottom="0.75" header="0.3" footer="0.3"/>
  <pageSetup paperSize="9" scale="68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58"/>
  <sheetViews>
    <sheetView workbookViewId="0">
      <selection sqref="A1:M58"/>
    </sheetView>
  </sheetViews>
  <sheetFormatPr defaultRowHeight="18.75" x14ac:dyDescent="0.4"/>
  <sheetData>
    <row r="1" spans="1:13" x14ac:dyDescent="0.4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x14ac:dyDescent="0.4">
      <c r="A3" s="105"/>
      <c r="B3" s="107" t="s">
        <v>0</v>
      </c>
      <c r="C3" s="108"/>
      <c r="D3" s="109" t="s">
        <v>1</v>
      </c>
      <c r="E3" s="110"/>
      <c r="F3" s="110"/>
      <c r="G3" s="110"/>
      <c r="H3" s="110"/>
      <c r="I3" s="2"/>
      <c r="J3" s="2"/>
      <c r="K3" s="2"/>
      <c r="L3" s="2"/>
      <c r="M3" s="2"/>
    </row>
    <row r="4" spans="1:13" ht="19.5" thickBot="1" x14ac:dyDescent="0.45">
      <c r="A4" s="106"/>
      <c r="B4" s="111"/>
      <c r="C4" s="111"/>
      <c r="D4" s="3" t="s">
        <v>2</v>
      </c>
      <c r="E4" s="3" t="s">
        <v>3</v>
      </c>
      <c r="F4" s="3" t="s">
        <v>4</v>
      </c>
      <c r="G4" s="3" t="s">
        <v>5</v>
      </c>
      <c r="H4" s="50" t="s">
        <v>6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</row>
    <row r="5" spans="1:13" x14ac:dyDescent="0.4">
      <c r="A5" s="122" t="s">
        <v>13</v>
      </c>
      <c r="B5" s="8" t="s">
        <v>14</v>
      </c>
      <c r="C5" s="9"/>
      <c r="D5" s="10">
        <v>3</v>
      </c>
      <c r="E5" s="10"/>
      <c r="F5" s="10">
        <v>5</v>
      </c>
      <c r="G5" s="10">
        <v>4</v>
      </c>
      <c r="H5" s="10">
        <v>2</v>
      </c>
      <c r="I5" s="11"/>
      <c r="J5" s="11">
        <f t="shared" ref="J5:J36" si="0">SUM(D5:I5)</f>
        <v>14</v>
      </c>
      <c r="K5" s="11">
        <f t="shared" ref="K5:K25" si="1">SUM(D5:I5)</f>
        <v>14</v>
      </c>
      <c r="L5" s="11">
        <v>130</v>
      </c>
      <c r="M5" s="12">
        <f>SUMPRODUCT(J5,L5)</f>
        <v>1820</v>
      </c>
    </row>
    <row r="6" spans="1:13" x14ac:dyDescent="0.4">
      <c r="A6" s="123"/>
      <c r="B6" s="13" t="s">
        <v>15</v>
      </c>
      <c r="C6" s="14"/>
      <c r="D6" s="15">
        <v>3</v>
      </c>
      <c r="E6" s="15"/>
      <c r="F6" s="15">
        <v>5</v>
      </c>
      <c r="G6" s="15">
        <v>4</v>
      </c>
      <c r="H6" s="15">
        <v>2</v>
      </c>
      <c r="I6" s="16"/>
      <c r="J6" s="16">
        <f t="shared" si="0"/>
        <v>14</v>
      </c>
      <c r="K6" s="16">
        <f t="shared" si="1"/>
        <v>14</v>
      </c>
      <c r="L6" s="16">
        <v>110</v>
      </c>
      <c r="M6" s="17">
        <f t="shared" ref="M6:M56" si="2">SUMPRODUCT(J6,L6)</f>
        <v>1540</v>
      </c>
    </row>
    <row r="7" spans="1:13" x14ac:dyDescent="0.4">
      <c r="A7" s="123"/>
      <c r="B7" s="101" t="s">
        <v>16</v>
      </c>
      <c r="C7" s="102"/>
      <c r="D7" s="15">
        <v>2</v>
      </c>
      <c r="E7" s="15"/>
      <c r="F7" s="15">
        <v>5</v>
      </c>
      <c r="G7" s="15">
        <v>4</v>
      </c>
      <c r="H7" s="15">
        <v>1</v>
      </c>
      <c r="I7" s="16"/>
      <c r="J7" s="16">
        <f t="shared" si="0"/>
        <v>12</v>
      </c>
      <c r="K7" s="16">
        <f t="shared" si="1"/>
        <v>12</v>
      </c>
      <c r="L7" s="16">
        <v>110</v>
      </c>
      <c r="M7" s="17">
        <f t="shared" si="2"/>
        <v>1320</v>
      </c>
    </row>
    <row r="8" spans="1:13" x14ac:dyDescent="0.4">
      <c r="A8" s="123"/>
      <c r="B8" s="101" t="s">
        <v>17</v>
      </c>
      <c r="C8" s="102"/>
      <c r="D8" s="15">
        <v>2</v>
      </c>
      <c r="E8" s="15"/>
      <c r="F8" s="15">
        <v>5</v>
      </c>
      <c r="G8" s="15">
        <v>4</v>
      </c>
      <c r="H8" s="15">
        <v>1</v>
      </c>
      <c r="I8" s="16"/>
      <c r="J8" s="16">
        <f t="shared" si="0"/>
        <v>12</v>
      </c>
      <c r="K8" s="16">
        <f t="shared" si="1"/>
        <v>12</v>
      </c>
      <c r="L8" s="16">
        <v>110</v>
      </c>
      <c r="M8" s="17">
        <f t="shared" si="2"/>
        <v>1320</v>
      </c>
    </row>
    <row r="9" spans="1:13" x14ac:dyDescent="0.4">
      <c r="A9" s="123"/>
      <c r="B9" s="101" t="s">
        <v>18</v>
      </c>
      <c r="C9" s="102"/>
      <c r="D9" s="15">
        <v>2</v>
      </c>
      <c r="E9" s="15"/>
      <c r="F9" s="15">
        <v>5</v>
      </c>
      <c r="G9" s="15">
        <v>4</v>
      </c>
      <c r="H9" s="15">
        <v>2</v>
      </c>
      <c r="I9" s="16"/>
      <c r="J9" s="16">
        <f t="shared" si="0"/>
        <v>13</v>
      </c>
      <c r="K9" s="16">
        <f t="shared" si="1"/>
        <v>13</v>
      </c>
      <c r="L9" s="16">
        <v>140</v>
      </c>
      <c r="M9" s="17">
        <f t="shared" si="2"/>
        <v>1820</v>
      </c>
    </row>
    <row r="10" spans="1:13" x14ac:dyDescent="0.4">
      <c r="A10" s="123"/>
      <c r="B10" s="101" t="s">
        <v>19</v>
      </c>
      <c r="C10" s="102"/>
      <c r="D10" s="15"/>
      <c r="E10" s="15"/>
      <c r="F10" s="15"/>
      <c r="G10" s="15"/>
      <c r="H10" s="15"/>
      <c r="I10" s="16"/>
      <c r="J10" s="16">
        <f t="shared" si="0"/>
        <v>0</v>
      </c>
      <c r="K10" s="16">
        <f t="shared" si="1"/>
        <v>0</v>
      </c>
      <c r="L10" s="16">
        <v>140</v>
      </c>
      <c r="M10" s="17">
        <f t="shared" si="2"/>
        <v>0</v>
      </c>
    </row>
    <row r="11" spans="1:13" x14ac:dyDescent="0.4">
      <c r="A11" s="123"/>
      <c r="B11" s="101" t="s">
        <v>20</v>
      </c>
      <c r="C11" s="102"/>
      <c r="D11" s="15">
        <v>2</v>
      </c>
      <c r="E11" s="15"/>
      <c r="F11" s="15">
        <v>5</v>
      </c>
      <c r="G11" s="15">
        <v>4</v>
      </c>
      <c r="H11" s="15">
        <v>2</v>
      </c>
      <c r="I11" s="16"/>
      <c r="J11" s="16">
        <f t="shared" si="0"/>
        <v>13</v>
      </c>
      <c r="K11" s="16">
        <f t="shared" si="1"/>
        <v>13</v>
      </c>
      <c r="L11" s="16">
        <v>130</v>
      </c>
      <c r="M11" s="17">
        <f t="shared" si="2"/>
        <v>1690</v>
      </c>
    </row>
    <row r="12" spans="1:13" x14ac:dyDescent="0.4">
      <c r="A12" s="123"/>
      <c r="B12" s="101" t="s">
        <v>21</v>
      </c>
      <c r="C12" s="102"/>
      <c r="D12" s="15">
        <v>2</v>
      </c>
      <c r="E12" s="15"/>
      <c r="F12" s="15">
        <v>5</v>
      </c>
      <c r="G12" s="15">
        <v>4</v>
      </c>
      <c r="H12" s="15">
        <v>2</v>
      </c>
      <c r="I12" s="16"/>
      <c r="J12" s="16">
        <f t="shared" si="0"/>
        <v>13</v>
      </c>
      <c r="K12" s="16">
        <f t="shared" si="1"/>
        <v>13</v>
      </c>
      <c r="L12" s="16">
        <v>140</v>
      </c>
      <c r="M12" s="17">
        <f t="shared" si="2"/>
        <v>1820</v>
      </c>
    </row>
    <row r="13" spans="1:13" x14ac:dyDescent="0.4">
      <c r="A13" s="123"/>
      <c r="B13" s="101" t="s">
        <v>22</v>
      </c>
      <c r="C13" s="102"/>
      <c r="D13" s="15"/>
      <c r="E13" s="15"/>
      <c r="F13" s="15"/>
      <c r="G13" s="15"/>
      <c r="H13" s="15"/>
      <c r="I13" s="16"/>
      <c r="J13" s="16">
        <f t="shared" si="0"/>
        <v>0</v>
      </c>
      <c r="K13" s="16">
        <f t="shared" si="1"/>
        <v>0</v>
      </c>
      <c r="L13" s="16">
        <v>120</v>
      </c>
      <c r="M13" s="17">
        <f t="shared" si="2"/>
        <v>0</v>
      </c>
    </row>
    <row r="14" spans="1:13" x14ac:dyDescent="0.4">
      <c r="A14" s="123"/>
      <c r="B14" s="101" t="s">
        <v>23</v>
      </c>
      <c r="C14" s="102"/>
      <c r="D14" s="15"/>
      <c r="E14" s="15"/>
      <c r="F14" s="15"/>
      <c r="G14" s="15"/>
      <c r="H14" s="15"/>
      <c r="I14" s="16"/>
      <c r="J14" s="16">
        <f t="shared" si="0"/>
        <v>0</v>
      </c>
      <c r="K14" s="16">
        <f t="shared" si="1"/>
        <v>0</v>
      </c>
      <c r="L14" s="16">
        <v>130</v>
      </c>
      <c r="M14" s="17">
        <f t="shared" si="2"/>
        <v>0</v>
      </c>
    </row>
    <row r="15" spans="1:13" x14ac:dyDescent="0.4">
      <c r="A15" s="123"/>
      <c r="B15" s="112" t="s">
        <v>24</v>
      </c>
      <c r="C15" s="113"/>
      <c r="D15" s="15"/>
      <c r="E15" s="15"/>
      <c r="F15" s="15"/>
      <c r="G15" s="15"/>
      <c r="H15" s="15"/>
      <c r="I15" s="16"/>
      <c r="J15" s="16">
        <f t="shared" si="0"/>
        <v>0</v>
      </c>
      <c r="K15" s="16">
        <f t="shared" si="1"/>
        <v>0</v>
      </c>
      <c r="L15" s="16">
        <v>130</v>
      </c>
      <c r="M15" s="17">
        <f>SUMPRODUCT(J15,L15)</f>
        <v>0</v>
      </c>
    </row>
    <row r="16" spans="1:13" x14ac:dyDescent="0.4">
      <c r="A16" s="123"/>
      <c r="B16" s="13" t="s">
        <v>25</v>
      </c>
      <c r="C16" s="14"/>
      <c r="D16" s="15">
        <v>3</v>
      </c>
      <c r="E16" s="15"/>
      <c r="F16" s="15">
        <v>5</v>
      </c>
      <c r="G16" s="15">
        <v>4</v>
      </c>
      <c r="H16" s="15">
        <v>2</v>
      </c>
      <c r="I16" s="16"/>
      <c r="J16" s="16">
        <f t="shared" si="0"/>
        <v>14</v>
      </c>
      <c r="K16" s="16">
        <f t="shared" si="1"/>
        <v>14</v>
      </c>
      <c r="L16" s="16">
        <v>120</v>
      </c>
      <c r="M16" s="17">
        <f t="shared" si="2"/>
        <v>1680</v>
      </c>
    </row>
    <row r="17" spans="1:13" x14ac:dyDescent="0.4">
      <c r="A17" s="123"/>
      <c r="B17" s="114" t="s">
        <v>26</v>
      </c>
      <c r="C17" s="115"/>
      <c r="D17" s="18"/>
      <c r="E17" s="18"/>
      <c r="F17" s="18"/>
      <c r="G17" s="18"/>
      <c r="H17" s="18"/>
      <c r="I17" s="16"/>
      <c r="J17" s="16">
        <f t="shared" si="0"/>
        <v>0</v>
      </c>
      <c r="K17" s="16">
        <f t="shared" si="1"/>
        <v>0</v>
      </c>
      <c r="L17" s="16">
        <v>140</v>
      </c>
      <c r="M17" s="17">
        <f t="shared" si="2"/>
        <v>0</v>
      </c>
    </row>
    <row r="18" spans="1:13" x14ac:dyDescent="0.4">
      <c r="A18" s="123"/>
      <c r="B18" s="112" t="s">
        <v>27</v>
      </c>
      <c r="C18" s="113"/>
      <c r="D18" s="15"/>
      <c r="E18" s="15"/>
      <c r="F18" s="15">
        <v>5</v>
      </c>
      <c r="G18" s="15">
        <v>4</v>
      </c>
      <c r="H18" s="15">
        <v>2</v>
      </c>
      <c r="I18" s="16"/>
      <c r="J18" s="16">
        <f t="shared" si="0"/>
        <v>11</v>
      </c>
      <c r="K18" s="16">
        <f t="shared" si="1"/>
        <v>11</v>
      </c>
      <c r="L18" s="16">
        <v>130</v>
      </c>
      <c r="M18" s="17">
        <f t="shared" si="2"/>
        <v>1430</v>
      </c>
    </row>
    <row r="19" spans="1:13" x14ac:dyDescent="0.4">
      <c r="A19" s="123"/>
      <c r="B19" s="112" t="s">
        <v>28</v>
      </c>
      <c r="C19" s="113"/>
      <c r="D19" s="15"/>
      <c r="E19" s="15"/>
      <c r="F19" s="15"/>
      <c r="G19" s="15"/>
      <c r="H19" s="15"/>
      <c r="I19" s="16"/>
      <c r="J19" s="16">
        <f t="shared" si="0"/>
        <v>0</v>
      </c>
      <c r="K19" s="16">
        <f t="shared" si="1"/>
        <v>0</v>
      </c>
      <c r="L19" s="16">
        <v>180</v>
      </c>
      <c r="M19" s="17">
        <f t="shared" si="2"/>
        <v>0</v>
      </c>
    </row>
    <row r="20" spans="1:13" x14ac:dyDescent="0.4">
      <c r="A20" s="123"/>
      <c r="B20" s="13" t="s">
        <v>29</v>
      </c>
      <c r="C20" s="14"/>
      <c r="D20" s="15"/>
      <c r="E20" s="15"/>
      <c r="F20" s="15"/>
      <c r="G20" s="15"/>
      <c r="H20" s="15"/>
      <c r="I20" s="16"/>
      <c r="J20" s="16">
        <f t="shared" si="0"/>
        <v>0</v>
      </c>
      <c r="K20" s="16">
        <f t="shared" si="1"/>
        <v>0</v>
      </c>
      <c r="L20" s="16">
        <v>180</v>
      </c>
      <c r="M20" s="17">
        <f t="shared" si="2"/>
        <v>0</v>
      </c>
    </row>
    <row r="21" spans="1:13" x14ac:dyDescent="0.4">
      <c r="A21" s="123"/>
      <c r="B21" s="114" t="s">
        <v>30</v>
      </c>
      <c r="C21" s="115"/>
      <c r="D21" s="18"/>
      <c r="E21" s="18"/>
      <c r="F21" s="18"/>
      <c r="G21" s="18"/>
      <c r="H21" s="18"/>
      <c r="I21" s="16"/>
      <c r="J21" s="16">
        <f t="shared" si="0"/>
        <v>0</v>
      </c>
      <c r="K21" s="16">
        <f t="shared" si="1"/>
        <v>0</v>
      </c>
      <c r="L21" s="16">
        <v>180</v>
      </c>
      <c r="M21" s="17">
        <f t="shared" si="2"/>
        <v>0</v>
      </c>
    </row>
    <row r="22" spans="1:13" x14ac:dyDescent="0.4">
      <c r="A22" s="123"/>
      <c r="B22" s="99" t="s">
        <v>31</v>
      </c>
      <c r="C22" s="100"/>
      <c r="D22" s="18"/>
      <c r="E22" s="18"/>
      <c r="F22" s="18"/>
      <c r="G22" s="18"/>
      <c r="H22" s="18"/>
      <c r="I22" s="16"/>
      <c r="J22" s="16">
        <f t="shared" si="0"/>
        <v>0</v>
      </c>
      <c r="K22" s="16">
        <f t="shared" si="1"/>
        <v>0</v>
      </c>
      <c r="L22" s="16">
        <v>130</v>
      </c>
      <c r="M22" s="17">
        <f t="shared" si="2"/>
        <v>0</v>
      </c>
    </row>
    <row r="23" spans="1:13" x14ac:dyDescent="0.4">
      <c r="A23" s="123"/>
      <c r="B23" s="101" t="s">
        <v>32</v>
      </c>
      <c r="C23" s="102"/>
      <c r="D23" s="15"/>
      <c r="E23" s="15"/>
      <c r="F23" s="15"/>
      <c r="G23" s="15"/>
      <c r="H23" s="15">
        <v>2</v>
      </c>
      <c r="I23" s="16"/>
      <c r="J23" s="16">
        <f t="shared" si="0"/>
        <v>2</v>
      </c>
      <c r="K23" s="16">
        <f t="shared" si="1"/>
        <v>2</v>
      </c>
      <c r="L23" s="16">
        <v>140</v>
      </c>
      <c r="M23" s="17">
        <f t="shared" si="2"/>
        <v>280</v>
      </c>
    </row>
    <row r="24" spans="1:13" x14ac:dyDescent="0.4">
      <c r="A24" s="123"/>
      <c r="B24" s="101" t="s">
        <v>33</v>
      </c>
      <c r="C24" s="102"/>
      <c r="D24" s="15"/>
      <c r="E24" s="15"/>
      <c r="F24" s="15"/>
      <c r="G24" s="15"/>
      <c r="H24" s="15">
        <v>2</v>
      </c>
      <c r="I24" s="16"/>
      <c r="J24" s="16">
        <f t="shared" si="0"/>
        <v>2</v>
      </c>
      <c r="K24" s="16">
        <f t="shared" si="1"/>
        <v>2</v>
      </c>
      <c r="L24" s="16">
        <v>140</v>
      </c>
      <c r="M24" s="17">
        <f t="shared" si="2"/>
        <v>280</v>
      </c>
    </row>
    <row r="25" spans="1:13" ht="19.5" thickBot="1" x14ac:dyDescent="0.45">
      <c r="A25" s="124"/>
      <c r="B25" s="116" t="s">
        <v>34</v>
      </c>
      <c r="C25" s="117"/>
      <c r="D25" s="19"/>
      <c r="E25" s="19"/>
      <c r="F25" s="19"/>
      <c r="G25" s="19"/>
      <c r="H25" s="19">
        <v>2</v>
      </c>
      <c r="I25" s="20"/>
      <c r="J25" s="20">
        <f t="shared" si="0"/>
        <v>2</v>
      </c>
      <c r="K25" s="20">
        <f t="shared" si="1"/>
        <v>2</v>
      </c>
      <c r="L25" s="20">
        <v>140</v>
      </c>
      <c r="M25" s="21">
        <f t="shared" si="2"/>
        <v>280</v>
      </c>
    </row>
    <row r="26" spans="1:13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5</v>
      </c>
      <c r="G26" s="10">
        <v>4</v>
      </c>
      <c r="H26" s="10">
        <v>2</v>
      </c>
      <c r="I26" s="11"/>
      <c r="J26" s="11">
        <f t="shared" si="0"/>
        <v>16</v>
      </c>
      <c r="K26" s="11">
        <v>80</v>
      </c>
      <c r="L26" s="11">
        <v>220</v>
      </c>
      <c r="M26" s="12">
        <f t="shared" si="2"/>
        <v>3520</v>
      </c>
    </row>
    <row r="27" spans="1:13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5</v>
      </c>
      <c r="G27" s="15">
        <v>4</v>
      </c>
      <c r="H27" s="15">
        <v>2</v>
      </c>
      <c r="I27" s="16"/>
      <c r="J27" s="16">
        <f t="shared" si="0"/>
        <v>16</v>
      </c>
      <c r="K27" s="16">
        <v>32</v>
      </c>
      <c r="L27" s="16">
        <v>150</v>
      </c>
      <c r="M27" s="17">
        <f t="shared" si="2"/>
        <v>2400</v>
      </c>
    </row>
    <row r="28" spans="1:13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5</v>
      </c>
      <c r="G28" s="15">
        <v>4</v>
      </c>
      <c r="H28" s="15">
        <v>2</v>
      </c>
      <c r="I28" s="16"/>
      <c r="J28" s="16">
        <f t="shared" si="0"/>
        <v>15</v>
      </c>
      <c r="K28" s="16">
        <v>38</v>
      </c>
      <c r="L28" s="16">
        <v>160</v>
      </c>
      <c r="M28" s="17">
        <f t="shared" si="2"/>
        <v>2400</v>
      </c>
    </row>
    <row r="29" spans="1:13" x14ac:dyDescent="0.4">
      <c r="A29" s="119"/>
      <c r="B29" s="112" t="s">
        <v>84</v>
      </c>
      <c r="C29" s="113"/>
      <c r="D29" s="15"/>
      <c r="E29" s="15"/>
      <c r="F29" s="15"/>
      <c r="G29" s="15"/>
      <c r="H29" s="15"/>
      <c r="I29" s="16"/>
      <c r="J29" s="16">
        <f t="shared" si="0"/>
        <v>0</v>
      </c>
      <c r="K29" s="16"/>
      <c r="L29" s="16">
        <v>100</v>
      </c>
      <c r="M29" s="17">
        <f t="shared" si="2"/>
        <v>0</v>
      </c>
    </row>
    <row r="30" spans="1:13" ht="19.5" thickBot="1" x14ac:dyDescent="0.45">
      <c r="A30" s="119"/>
      <c r="B30" s="101" t="s">
        <v>39</v>
      </c>
      <c r="C30" s="102"/>
      <c r="D30" s="15"/>
      <c r="E30" s="15"/>
      <c r="F30" s="15">
        <v>5</v>
      </c>
      <c r="G30" s="15">
        <v>4</v>
      </c>
      <c r="H30" s="15">
        <v>2</v>
      </c>
      <c r="I30" s="16"/>
      <c r="J30" s="16">
        <f t="shared" si="0"/>
        <v>11</v>
      </c>
      <c r="K30" s="16">
        <f>SUM(D30:I30)</f>
        <v>11</v>
      </c>
      <c r="L30" s="16">
        <v>200</v>
      </c>
      <c r="M30" s="17">
        <f t="shared" si="2"/>
        <v>2200</v>
      </c>
    </row>
    <row r="31" spans="1:13" x14ac:dyDescent="0.4">
      <c r="A31" s="127" t="s">
        <v>40</v>
      </c>
      <c r="B31" s="130" t="s">
        <v>41</v>
      </c>
      <c r="C31" s="131"/>
      <c r="D31" s="10">
        <v>2</v>
      </c>
      <c r="E31" s="10"/>
      <c r="F31" s="10">
        <v>5</v>
      </c>
      <c r="G31" s="10">
        <v>4</v>
      </c>
      <c r="H31" s="10">
        <v>1</v>
      </c>
      <c r="I31" s="11"/>
      <c r="J31" s="11">
        <f t="shared" si="0"/>
        <v>12</v>
      </c>
      <c r="K31" s="11">
        <f>SUM(D31:I31)</f>
        <v>12</v>
      </c>
      <c r="L31" s="11">
        <v>170</v>
      </c>
      <c r="M31" s="12">
        <f t="shared" si="2"/>
        <v>2040</v>
      </c>
    </row>
    <row r="32" spans="1:13" x14ac:dyDescent="0.4">
      <c r="A32" s="128"/>
      <c r="B32" s="101" t="s">
        <v>42</v>
      </c>
      <c r="C32" s="102"/>
      <c r="D32" s="15"/>
      <c r="E32" s="15"/>
      <c r="F32" s="15">
        <v>5</v>
      </c>
      <c r="G32" s="15">
        <v>4</v>
      </c>
      <c r="H32" s="15"/>
      <c r="I32" s="16"/>
      <c r="J32" s="16">
        <f t="shared" si="0"/>
        <v>9</v>
      </c>
      <c r="K32" s="16">
        <f>SUM(D32:I32)</f>
        <v>9</v>
      </c>
      <c r="L32" s="16">
        <v>150</v>
      </c>
      <c r="M32" s="17">
        <f t="shared" si="2"/>
        <v>1350</v>
      </c>
    </row>
    <row r="33" spans="1:13" ht="19.5" thickBot="1" x14ac:dyDescent="0.45">
      <c r="A33" s="129"/>
      <c r="B33" s="116" t="s">
        <v>43</v>
      </c>
      <c r="C33" s="117"/>
      <c r="D33" s="19"/>
      <c r="E33" s="19"/>
      <c r="F33" s="19">
        <v>5</v>
      </c>
      <c r="G33" s="19">
        <v>4</v>
      </c>
      <c r="H33" s="19">
        <v>1</v>
      </c>
      <c r="I33" s="20"/>
      <c r="J33" s="20">
        <f t="shared" si="0"/>
        <v>10</v>
      </c>
      <c r="K33" s="20">
        <f>SUM(D33:I33)</f>
        <v>10</v>
      </c>
      <c r="L33" s="20">
        <v>160</v>
      </c>
      <c r="M33" s="21">
        <f t="shared" si="2"/>
        <v>1600</v>
      </c>
    </row>
    <row r="34" spans="1:13" x14ac:dyDescent="0.4">
      <c r="A34" s="132" t="s">
        <v>44</v>
      </c>
      <c r="B34" s="133" t="s">
        <v>45</v>
      </c>
      <c r="C34" s="134"/>
      <c r="D34" s="24">
        <v>2</v>
      </c>
      <c r="E34" s="24">
        <v>2</v>
      </c>
      <c r="F34" s="24">
        <v>5</v>
      </c>
      <c r="G34" s="24">
        <v>4</v>
      </c>
      <c r="H34" s="24">
        <v>2</v>
      </c>
      <c r="I34" s="25"/>
      <c r="J34" s="25">
        <f t="shared" si="0"/>
        <v>15</v>
      </c>
      <c r="K34" s="25">
        <v>22</v>
      </c>
      <c r="L34" s="25">
        <v>150</v>
      </c>
      <c r="M34" s="26">
        <f t="shared" si="2"/>
        <v>2250</v>
      </c>
    </row>
    <row r="35" spans="1:13" x14ac:dyDescent="0.4">
      <c r="A35" s="132"/>
      <c r="B35" s="101" t="s">
        <v>46</v>
      </c>
      <c r="C35" s="102"/>
      <c r="D35" s="15"/>
      <c r="E35" s="15"/>
      <c r="F35" s="15">
        <v>5</v>
      </c>
      <c r="G35" s="15">
        <v>4</v>
      </c>
      <c r="H35" s="15">
        <v>2</v>
      </c>
      <c r="I35" s="16"/>
      <c r="J35" s="16">
        <f t="shared" si="0"/>
        <v>11</v>
      </c>
      <c r="K35" s="16">
        <v>18</v>
      </c>
      <c r="L35" s="16">
        <v>170</v>
      </c>
      <c r="M35" s="26">
        <f t="shared" si="2"/>
        <v>1870</v>
      </c>
    </row>
    <row r="36" spans="1:13" x14ac:dyDescent="0.4">
      <c r="A36" s="132"/>
      <c r="B36" s="101" t="s">
        <v>47</v>
      </c>
      <c r="C36" s="102"/>
      <c r="D36" s="15"/>
      <c r="E36" s="15"/>
      <c r="F36" s="15">
        <v>2</v>
      </c>
      <c r="G36" s="15">
        <v>2</v>
      </c>
      <c r="H36" s="15"/>
      <c r="I36" s="16"/>
      <c r="J36" s="16">
        <f t="shared" si="0"/>
        <v>4</v>
      </c>
      <c r="K36" s="16">
        <v>6</v>
      </c>
      <c r="L36" s="16">
        <v>280</v>
      </c>
      <c r="M36" s="26">
        <f t="shared" si="2"/>
        <v>1120</v>
      </c>
    </row>
    <row r="37" spans="1:13" x14ac:dyDescent="0.4">
      <c r="A37" s="132"/>
      <c r="B37" s="101" t="s">
        <v>48</v>
      </c>
      <c r="C37" s="102"/>
      <c r="D37" s="15"/>
      <c r="E37" s="15"/>
      <c r="F37" s="15">
        <v>5</v>
      </c>
      <c r="G37" s="15">
        <v>4</v>
      </c>
      <c r="H37" s="15">
        <v>2</v>
      </c>
      <c r="I37" s="16"/>
      <c r="J37" s="16">
        <f t="shared" ref="J37:J56" si="3">SUM(D37:I37)</f>
        <v>11</v>
      </c>
      <c r="K37" s="16">
        <v>18</v>
      </c>
      <c r="L37" s="16">
        <v>200</v>
      </c>
      <c r="M37" s="26">
        <f t="shared" si="2"/>
        <v>2200</v>
      </c>
    </row>
    <row r="38" spans="1:13" x14ac:dyDescent="0.4">
      <c r="A38" s="132"/>
      <c r="B38" s="101" t="s">
        <v>49</v>
      </c>
      <c r="C38" s="102"/>
      <c r="D38" s="15">
        <v>2</v>
      </c>
      <c r="E38" s="15"/>
      <c r="F38" s="15">
        <v>5</v>
      </c>
      <c r="G38" s="15">
        <v>4</v>
      </c>
      <c r="H38" s="15">
        <v>2</v>
      </c>
      <c r="I38" s="16"/>
      <c r="J38" s="16">
        <f t="shared" si="3"/>
        <v>13</v>
      </c>
      <c r="K38" s="16">
        <v>20</v>
      </c>
      <c r="L38" s="16">
        <v>200</v>
      </c>
      <c r="M38" s="26">
        <f t="shared" si="2"/>
        <v>2600</v>
      </c>
    </row>
    <row r="39" spans="1:13" x14ac:dyDescent="0.4">
      <c r="A39" s="132"/>
      <c r="B39" s="135" t="s">
        <v>50</v>
      </c>
      <c r="C39" s="136"/>
      <c r="D39" s="18"/>
      <c r="E39" s="18"/>
      <c r="F39" s="18">
        <v>5</v>
      </c>
      <c r="G39" s="18">
        <v>4</v>
      </c>
      <c r="H39" s="18">
        <v>2</v>
      </c>
      <c r="I39" s="16"/>
      <c r="J39" s="16">
        <f t="shared" si="3"/>
        <v>11</v>
      </c>
      <c r="K39" s="16">
        <v>18</v>
      </c>
      <c r="L39" s="16">
        <v>200</v>
      </c>
      <c r="M39" s="26">
        <f t="shared" si="2"/>
        <v>2200</v>
      </c>
    </row>
    <row r="40" spans="1:13" x14ac:dyDescent="0.4">
      <c r="A40" s="132"/>
      <c r="B40" s="114" t="s">
        <v>51</v>
      </c>
      <c r="C40" s="115"/>
      <c r="D40" s="18"/>
      <c r="E40" s="18"/>
      <c r="F40" s="18">
        <v>5</v>
      </c>
      <c r="G40" s="18">
        <v>4</v>
      </c>
      <c r="H40" s="18">
        <v>2</v>
      </c>
      <c r="I40" s="16"/>
      <c r="J40" s="16">
        <f t="shared" si="3"/>
        <v>11</v>
      </c>
      <c r="K40" s="16">
        <v>18</v>
      </c>
      <c r="L40" s="16">
        <v>180</v>
      </c>
      <c r="M40" s="26">
        <f t="shared" si="2"/>
        <v>1980</v>
      </c>
    </row>
    <row r="41" spans="1:13" x14ac:dyDescent="0.4">
      <c r="A41" s="132"/>
      <c r="B41" s="114" t="s">
        <v>52</v>
      </c>
      <c r="C41" s="115"/>
      <c r="D41" s="18"/>
      <c r="E41" s="18"/>
      <c r="F41" s="18">
        <v>3</v>
      </c>
      <c r="G41" s="18">
        <v>3</v>
      </c>
      <c r="H41" s="18"/>
      <c r="I41" s="16"/>
      <c r="J41" s="16">
        <f t="shared" si="3"/>
        <v>6</v>
      </c>
      <c r="K41" s="16">
        <v>9</v>
      </c>
      <c r="L41" s="16">
        <v>250</v>
      </c>
      <c r="M41" s="26">
        <f t="shared" si="2"/>
        <v>1500</v>
      </c>
    </row>
    <row r="42" spans="1:13" x14ac:dyDescent="0.4">
      <c r="A42" s="132"/>
      <c r="B42" s="114" t="s">
        <v>53</v>
      </c>
      <c r="C42" s="115"/>
      <c r="D42" s="18"/>
      <c r="E42" s="18"/>
      <c r="F42" s="18">
        <v>5</v>
      </c>
      <c r="G42" s="18">
        <v>4</v>
      </c>
      <c r="H42" s="18">
        <v>2</v>
      </c>
      <c r="I42" s="16"/>
      <c r="J42" s="16">
        <f t="shared" si="3"/>
        <v>11</v>
      </c>
      <c r="K42" s="16">
        <v>18</v>
      </c>
      <c r="L42" s="16">
        <v>150</v>
      </c>
      <c r="M42" s="26">
        <f t="shared" si="2"/>
        <v>1650</v>
      </c>
    </row>
    <row r="43" spans="1:13" x14ac:dyDescent="0.4">
      <c r="A43" s="132"/>
      <c r="B43" s="99" t="s">
        <v>54</v>
      </c>
      <c r="C43" s="100"/>
      <c r="D43" s="18"/>
      <c r="E43" s="27"/>
      <c r="F43" s="18"/>
      <c r="G43" s="18"/>
      <c r="H43" s="18"/>
      <c r="I43" s="16"/>
      <c r="J43" s="16">
        <f t="shared" si="3"/>
        <v>0</v>
      </c>
      <c r="K43" s="16">
        <v>0</v>
      </c>
      <c r="L43" s="16">
        <v>60</v>
      </c>
      <c r="M43" s="26">
        <f t="shared" si="2"/>
        <v>0</v>
      </c>
    </row>
    <row r="44" spans="1:13" ht="19.5" thickBot="1" x14ac:dyDescent="0.45">
      <c r="A44" s="132"/>
      <c r="B44" s="125" t="s">
        <v>55</v>
      </c>
      <c r="C44" s="126"/>
      <c r="D44" s="22">
        <v>2</v>
      </c>
      <c r="E44" s="19"/>
      <c r="F44" s="22">
        <v>5</v>
      </c>
      <c r="G44" s="22">
        <v>4</v>
      </c>
      <c r="H44" s="22">
        <v>2</v>
      </c>
      <c r="I44" s="23"/>
      <c r="J44" s="23">
        <f t="shared" si="3"/>
        <v>13</v>
      </c>
      <c r="K44" s="23">
        <v>20</v>
      </c>
      <c r="L44" s="23">
        <v>160</v>
      </c>
      <c r="M44" s="28">
        <f t="shared" si="2"/>
        <v>2080</v>
      </c>
    </row>
    <row r="45" spans="1:13" x14ac:dyDescent="0.4">
      <c r="A45" s="139" t="s">
        <v>56</v>
      </c>
      <c r="B45" s="130" t="s">
        <v>57</v>
      </c>
      <c r="C45" s="131"/>
      <c r="D45" s="10">
        <v>3</v>
      </c>
      <c r="E45" s="24">
        <v>2</v>
      </c>
      <c r="F45" s="10">
        <v>5</v>
      </c>
      <c r="G45" s="10">
        <v>4</v>
      </c>
      <c r="H45" s="10">
        <v>2</v>
      </c>
      <c r="I45" s="11"/>
      <c r="J45" s="11">
        <f t="shared" si="3"/>
        <v>16</v>
      </c>
      <c r="K45" s="11"/>
      <c r="L45" s="11">
        <v>160</v>
      </c>
      <c r="M45" s="12">
        <f t="shared" si="2"/>
        <v>2560</v>
      </c>
    </row>
    <row r="46" spans="1:13" x14ac:dyDescent="0.4">
      <c r="A46" s="140"/>
      <c r="B46" s="101" t="s">
        <v>58</v>
      </c>
      <c r="C46" s="102"/>
      <c r="D46" s="15">
        <v>3</v>
      </c>
      <c r="E46" s="15"/>
      <c r="F46" s="15">
        <v>5</v>
      </c>
      <c r="G46" s="15">
        <v>4</v>
      </c>
      <c r="H46" s="15">
        <v>2</v>
      </c>
      <c r="I46" s="16"/>
      <c r="J46" s="16">
        <f t="shared" si="3"/>
        <v>14</v>
      </c>
      <c r="K46" s="16"/>
      <c r="L46" s="16">
        <v>160</v>
      </c>
      <c r="M46" s="17">
        <f t="shared" si="2"/>
        <v>2240</v>
      </c>
    </row>
    <row r="47" spans="1:13" x14ac:dyDescent="0.4">
      <c r="A47" s="140"/>
      <c r="B47" s="101" t="s">
        <v>59</v>
      </c>
      <c r="C47" s="102"/>
      <c r="D47" s="15">
        <v>2</v>
      </c>
      <c r="E47" s="15"/>
      <c r="F47" s="15">
        <v>5</v>
      </c>
      <c r="G47" s="15">
        <v>4</v>
      </c>
      <c r="H47" s="15">
        <v>2</v>
      </c>
      <c r="I47" s="16"/>
      <c r="J47" s="16">
        <f t="shared" si="3"/>
        <v>13</v>
      </c>
      <c r="K47" s="16"/>
      <c r="L47" s="16">
        <v>160</v>
      </c>
      <c r="M47" s="17">
        <f t="shared" si="2"/>
        <v>2080</v>
      </c>
    </row>
    <row r="48" spans="1:13" x14ac:dyDescent="0.4">
      <c r="A48" s="140"/>
      <c r="B48" s="101" t="s">
        <v>60</v>
      </c>
      <c r="C48" s="102"/>
      <c r="D48" s="15"/>
      <c r="E48" s="22"/>
      <c r="F48" s="15"/>
      <c r="G48" s="15"/>
      <c r="H48" s="15"/>
      <c r="I48" s="16"/>
      <c r="J48" s="16">
        <f t="shared" si="3"/>
        <v>0</v>
      </c>
      <c r="K48" s="16"/>
      <c r="L48" s="16">
        <v>150</v>
      </c>
      <c r="M48" s="17">
        <f t="shared" si="2"/>
        <v>0</v>
      </c>
    </row>
    <row r="49" spans="1:13" x14ac:dyDescent="0.4">
      <c r="A49" s="140"/>
      <c r="B49" s="112" t="s">
        <v>61</v>
      </c>
      <c r="C49" s="113"/>
      <c r="D49" s="22"/>
      <c r="E49" s="22"/>
      <c r="F49" s="22"/>
      <c r="G49" s="22"/>
      <c r="H49" s="22"/>
      <c r="I49" s="23"/>
      <c r="J49" s="16">
        <f t="shared" si="3"/>
        <v>0</v>
      </c>
      <c r="K49" s="23"/>
      <c r="L49" s="23">
        <v>160</v>
      </c>
      <c r="M49" s="17">
        <f t="shared" si="2"/>
        <v>0</v>
      </c>
    </row>
    <row r="50" spans="1:13" x14ac:dyDescent="0.4">
      <c r="A50" s="140"/>
      <c r="B50" s="112" t="s">
        <v>62</v>
      </c>
      <c r="C50" s="113"/>
      <c r="D50" s="22"/>
      <c r="E50" s="22"/>
      <c r="F50" s="22"/>
      <c r="G50" s="22"/>
      <c r="H50" s="22"/>
      <c r="I50" s="23"/>
      <c r="J50" s="16">
        <f t="shared" si="3"/>
        <v>0</v>
      </c>
      <c r="K50" s="23"/>
      <c r="L50" s="23">
        <v>200</v>
      </c>
      <c r="M50" s="17">
        <f t="shared" si="2"/>
        <v>0</v>
      </c>
    </row>
    <row r="51" spans="1:13" ht="19.5" thickBot="1" x14ac:dyDescent="0.45">
      <c r="A51" s="141"/>
      <c r="B51" s="116" t="s">
        <v>63</v>
      </c>
      <c r="C51" s="117"/>
      <c r="D51" s="19"/>
      <c r="E51" s="19"/>
      <c r="F51" s="19">
        <v>5</v>
      </c>
      <c r="G51" s="19">
        <v>4</v>
      </c>
      <c r="H51" s="19"/>
      <c r="I51" s="20"/>
      <c r="J51" s="20">
        <f t="shared" si="3"/>
        <v>9</v>
      </c>
      <c r="K51" s="20"/>
      <c r="L51" s="20">
        <v>200</v>
      </c>
      <c r="M51" s="21">
        <f t="shared" si="2"/>
        <v>1800</v>
      </c>
    </row>
    <row r="52" spans="1:13" ht="19.5" thickBot="1" x14ac:dyDescent="0.45">
      <c r="A52" s="29"/>
      <c r="B52" s="142" t="s">
        <v>64</v>
      </c>
      <c r="C52" s="143"/>
      <c r="D52" s="30">
        <v>2</v>
      </c>
      <c r="E52" s="31"/>
      <c r="F52" s="30">
        <v>4</v>
      </c>
      <c r="G52" s="30">
        <v>4</v>
      </c>
      <c r="H52" s="30">
        <v>2</v>
      </c>
      <c r="I52" s="33"/>
      <c r="J52" s="33">
        <f t="shared" si="3"/>
        <v>12</v>
      </c>
      <c r="K52" s="33"/>
      <c r="L52" s="33">
        <v>300</v>
      </c>
      <c r="M52" s="34">
        <f t="shared" si="2"/>
        <v>3600</v>
      </c>
    </row>
    <row r="53" spans="1:13" x14ac:dyDescent="0.4">
      <c r="A53" s="29"/>
      <c r="B53" s="144" t="s">
        <v>65</v>
      </c>
      <c r="C53" s="144"/>
      <c r="D53" s="30"/>
      <c r="E53" s="30"/>
      <c r="F53" s="30"/>
      <c r="G53" s="30"/>
      <c r="H53" s="30"/>
      <c r="I53" s="33"/>
      <c r="J53" s="33">
        <f t="shared" si="3"/>
        <v>0</v>
      </c>
      <c r="K53" s="33"/>
      <c r="L53" s="33">
        <v>100</v>
      </c>
      <c r="M53" s="34">
        <f t="shared" si="2"/>
        <v>0</v>
      </c>
    </row>
    <row r="54" spans="1:13" x14ac:dyDescent="0.4">
      <c r="A54" s="35"/>
      <c r="B54" s="145" t="s">
        <v>66</v>
      </c>
      <c r="C54" s="145"/>
      <c r="D54" s="15"/>
      <c r="E54" s="15"/>
      <c r="F54" s="15"/>
      <c r="G54" s="15"/>
      <c r="H54" s="15"/>
      <c r="I54" s="16"/>
      <c r="J54" s="16">
        <f t="shared" si="3"/>
        <v>0</v>
      </c>
      <c r="K54" s="16"/>
      <c r="L54" s="16">
        <v>150</v>
      </c>
      <c r="M54" s="16">
        <f>SUMPRODUCT(J54,L54)</f>
        <v>0</v>
      </c>
    </row>
    <row r="55" spans="1:13" x14ac:dyDescent="0.4">
      <c r="A55" s="36"/>
      <c r="B55" s="146" t="s">
        <v>67</v>
      </c>
      <c r="C55" s="147"/>
      <c r="D55" s="24"/>
      <c r="E55" s="24"/>
      <c r="F55" s="24"/>
      <c r="G55" s="24"/>
      <c r="H55" s="24"/>
      <c r="I55" s="25"/>
      <c r="J55" s="25">
        <f t="shared" si="3"/>
        <v>0</v>
      </c>
      <c r="K55" s="25"/>
      <c r="L55" s="25">
        <v>200</v>
      </c>
      <c r="M55" s="26">
        <f t="shared" si="2"/>
        <v>0</v>
      </c>
    </row>
    <row r="56" spans="1:13" ht="19.5" thickBot="1" x14ac:dyDescent="0.45">
      <c r="A56" s="37"/>
      <c r="B56" s="148" t="s">
        <v>68</v>
      </c>
      <c r="C56" s="149"/>
      <c r="D56" s="38"/>
      <c r="E56" s="38"/>
      <c r="F56" s="38"/>
      <c r="G56" s="38"/>
      <c r="H56" s="38"/>
      <c r="I56" s="39"/>
      <c r="J56" s="39">
        <f t="shared" si="3"/>
        <v>0</v>
      </c>
      <c r="K56" s="39"/>
      <c r="L56" s="39">
        <v>130</v>
      </c>
      <c r="M56" s="40">
        <f t="shared" si="2"/>
        <v>0</v>
      </c>
    </row>
    <row r="57" spans="1:13" x14ac:dyDescent="0.4">
      <c r="A57" s="41"/>
      <c r="B57" s="137" t="s">
        <v>9</v>
      </c>
      <c r="C57" s="138" t="s">
        <v>9</v>
      </c>
      <c r="D57" s="42">
        <f>SUMPRODUCT(D5:D52,L5:L52)</f>
        <v>6640</v>
      </c>
      <c r="E57" s="42">
        <f>SUMPRODUCT(E5:E51,L5:L51)</f>
        <v>2050</v>
      </c>
      <c r="F57" s="42">
        <f>SUMPRODUCT(F5:F52,L5:L52)</f>
        <v>24610</v>
      </c>
      <c r="G57" s="42">
        <f>SUMPRODUCT(G5:G52,L5:L52)</f>
        <v>20190</v>
      </c>
      <c r="H57" s="42">
        <f>SUMPRODUCT(H5:H56,L5:L56)</f>
        <v>9030</v>
      </c>
      <c r="I57" s="43">
        <f>SUMPRODUCT(I5:I56,L5:L56)</f>
        <v>0</v>
      </c>
      <c r="J57" s="25"/>
      <c r="K57" s="25">
        <f>SUM(K5:K52)</f>
        <v>481</v>
      </c>
      <c r="L57" s="25"/>
      <c r="M57" s="25">
        <f>SUM(M5:M56)</f>
        <v>62520</v>
      </c>
    </row>
    <row r="58" spans="1:13" x14ac:dyDescent="0.4">
      <c r="A58" s="44"/>
      <c r="B58" s="45"/>
      <c r="C58" s="46"/>
      <c r="D58" s="47"/>
      <c r="E58" s="47"/>
      <c r="F58" s="47"/>
      <c r="G58" s="47"/>
      <c r="H58" s="47"/>
      <c r="I58" s="47"/>
      <c r="J58" s="48" t="s">
        <v>69</v>
      </c>
      <c r="K58" s="18">
        <f>SUM(J34:J44)</f>
        <v>106</v>
      </c>
      <c r="L58" s="47"/>
      <c r="M58" s="49"/>
    </row>
  </sheetData>
  <mergeCells count="59">
    <mergeCell ref="B57:C57"/>
    <mergeCell ref="A45:A5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4:C44"/>
    <mergeCell ref="A31:A33"/>
    <mergeCell ref="B31:C31"/>
    <mergeCell ref="B32:C32"/>
    <mergeCell ref="B33:C33"/>
    <mergeCell ref="A34:A44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25:C25"/>
    <mergeCell ref="A26:A30"/>
    <mergeCell ref="B26:C26"/>
    <mergeCell ref="B27:C27"/>
    <mergeCell ref="B28:C28"/>
    <mergeCell ref="B29:C29"/>
    <mergeCell ref="B30:C30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21:C21"/>
    <mergeCell ref="B22:C22"/>
    <mergeCell ref="B23:C23"/>
    <mergeCell ref="A1:M2"/>
    <mergeCell ref="A3:A4"/>
    <mergeCell ref="B3:C3"/>
    <mergeCell ref="D3:H3"/>
    <mergeCell ref="B4:C4"/>
    <mergeCell ref="B14:C14"/>
    <mergeCell ref="B15:C15"/>
    <mergeCell ref="B17:C17"/>
    <mergeCell ref="B18:C18"/>
    <mergeCell ref="B19:C19"/>
  </mergeCells>
  <phoneticPr fontId="2"/>
  <pageMargins left="0.7" right="0.7" top="0.75" bottom="0.75" header="0.3" footer="0.3"/>
  <pageSetup paperSize="9" scale="67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61"/>
  <sheetViews>
    <sheetView workbookViewId="0">
      <selection activeCell="F53" sqref="F53"/>
    </sheetView>
  </sheetViews>
  <sheetFormatPr defaultRowHeight="18.75" x14ac:dyDescent="0.4"/>
  <sheetData>
    <row r="1" spans="1:10" x14ac:dyDescent="0.4">
      <c r="A1" s="103" t="s">
        <v>104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x14ac:dyDescent="0.4">
      <c r="A3" s="105"/>
      <c r="B3" s="107" t="s">
        <v>0</v>
      </c>
      <c r="C3" s="108"/>
      <c r="D3" s="109" t="s">
        <v>1</v>
      </c>
      <c r="E3" s="110"/>
      <c r="F3" s="2"/>
      <c r="G3" s="2"/>
      <c r="H3" s="2"/>
      <c r="I3" s="2"/>
      <c r="J3" s="2"/>
    </row>
    <row r="4" spans="1:10" ht="19.5" thickBot="1" x14ac:dyDescent="0.45">
      <c r="A4" s="106"/>
      <c r="B4" s="111"/>
      <c r="C4" s="111"/>
      <c r="D4" s="3" t="s">
        <v>2</v>
      </c>
      <c r="E4" s="3" t="s">
        <v>3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x14ac:dyDescent="0.4">
      <c r="A5" s="122" t="s">
        <v>13</v>
      </c>
      <c r="B5" s="8" t="s">
        <v>14</v>
      </c>
      <c r="C5" s="9"/>
      <c r="D5" s="10">
        <v>3</v>
      </c>
      <c r="E5" s="10"/>
      <c r="F5" s="11"/>
      <c r="G5" s="11">
        <f t="shared" ref="G5:G36" si="0">SUM(D5:F5)</f>
        <v>3</v>
      </c>
      <c r="H5" s="11">
        <f t="shared" ref="H5:H25" si="1">SUM(D5:F5)</f>
        <v>3</v>
      </c>
      <c r="I5" s="11">
        <v>130</v>
      </c>
      <c r="J5" s="12">
        <f>SUMPRODUCT(G5,I5)</f>
        <v>390</v>
      </c>
    </row>
    <row r="6" spans="1:10" x14ac:dyDescent="0.4">
      <c r="A6" s="123"/>
      <c r="B6" s="13" t="s">
        <v>15</v>
      </c>
      <c r="C6" s="14"/>
      <c r="D6" s="15">
        <v>3</v>
      </c>
      <c r="E6" s="15">
        <v>2</v>
      </c>
      <c r="F6" s="16">
        <v>6</v>
      </c>
      <c r="G6" s="16">
        <f t="shared" si="0"/>
        <v>11</v>
      </c>
      <c r="H6" s="16">
        <f t="shared" si="1"/>
        <v>11</v>
      </c>
      <c r="I6" s="16">
        <v>110</v>
      </c>
      <c r="J6" s="17">
        <f t="shared" ref="J6:J56" si="2">SUMPRODUCT(G6,I6)</f>
        <v>1210</v>
      </c>
    </row>
    <row r="7" spans="1:10" x14ac:dyDescent="0.4">
      <c r="A7" s="123"/>
      <c r="B7" s="101" t="s">
        <v>16</v>
      </c>
      <c r="C7" s="102"/>
      <c r="D7" s="15">
        <v>2</v>
      </c>
      <c r="E7" s="15"/>
      <c r="F7" s="16">
        <v>6</v>
      </c>
      <c r="G7" s="16">
        <f t="shared" si="0"/>
        <v>8</v>
      </c>
      <c r="H7" s="16">
        <f t="shared" si="1"/>
        <v>8</v>
      </c>
      <c r="I7" s="16">
        <v>110</v>
      </c>
      <c r="J7" s="17">
        <f t="shared" si="2"/>
        <v>880</v>
      </c>
    </row>
    <row r="8" spans="1:10" x14ac:dyDescent="0.4">
      <c r="A8" s="123"/>
      <c r="B8" s="101" t="s">
        <v>17</v>
      </c>
      <c r="C8" s="102"/>
      <c r="D8" s="15">
        <v>2</v>
      </c>
      <c r="E8" s="15"/>
      <c r="F8" s="16">
        <v>10</v>
      </c>
      <c r="G8" s="16">
        <f t="shared" si="0"/>
        <v>12</v>
      </c>
      <c r="H8" s="16">
        <f t="shared" si="1"/>
        <v>12</v>
      </c>
      <c r="I8" s="16">
        <v>110</v>
      </c>
      <c r="J8" s="17">
        <f t="shared" si="2"/>
        <v>1320</v>
      </c>
    </row>
    <row r="9" spans="1:10" x14ac:dyDescent="0.4">
      <c r="A9" s="123"/>
      <c r="B9" s="101" t="s">
        <v>18</v>
      </c>
      <c r="C9" s="102"/>
      <c r="D9" s="15">
        <v>2</v>
      </c>
      <c r="E9" s="15"/>
      <c r="F9" s="16"/>
      <c r="G9" s="16">
        <f t="shared" si="0"/>
        <v>2</v>
      </c>
      <c r="H9" s="16">
        <f t="shared" si="1"/>
        <v>2</v>
      </c>
      <c r="I9" s="16">
        <v>140</v>
      </c>
      <c r="J9" s="17">
        <f t="shared" si="2"/>
        <v>280</v>
      </c>
    </row>
    <row r="10" spans="1:10" x14ac:dyDescent="0.4">
      <c r="A10" s="123"/>
      <c r="B10" s="101" t="s">
        <v>19</v>
      </c>
      <c r="C10" s="102"/>
      <c r="D10" s="15"/>
      <c r="E10" s="15"/>
      <c r="F10" s="16"/>
      <c r="G10" s="16">
        <f t="shared" si="0"/>
        <v>0</v>
      </c>
      <c r="H10" s="16">
        <f t="shared" si="1"/>
        <v>0</v>
      </c>
      <c r="I10" s="16">
        <v>140</v>
      </c>
      <c r="J10" s="17">
        <f t="shared" si="2"/>
        <v>0</v>
      </c>
    </row>
    <row r="11" spans="1:10" x14ac:dyDescent="0.4">
      <c r="A11" s="123"/>
      <c r="B11" s="101" t="s">
        <v>20</v>
      </c>
      <c r="C11" s="102"/>
      <c r="D11" s="15">
        <v>2</v>
      </c>
      <c r="E11" s="15"/>
      <c r="F11" s="16"/>
      <c r="G11" s="16">
        <f t="shared" si="0"/>
        <v>2</v>
      </c>
      <c r="H11" s="16">
        <f t="shared" si="1"/>
        <v>2</v>
      </c>
      <c r="I11" s="16">
        <v>130</v>
      </c>
      <c r="J11" s="17">
        <f t="shared" si="2"/>
        <v>260</v>
      </c>
    </row>
    <row r="12" spans="1:10" x14ac:dyDescent="0.4">
      <c r="A12" s="123"/>
      <c r="B12" s="101" t="s">
        <v>21</v>
      </c>
      <c r="C12" s="102"/>
      <c r="D12" s="15">
        <v>2</v>
      </c>
      <c r="E12" s="15"/>
      <c r="F12" s="16">
        <v>6</v>
      </c>
      <c r="G12" s="16">
        <f t="shared" si="0"/>
        <v>8</v>
      </c>
      <c r="H12" s="16">
        <f t="shared" si="1"/>
        <v>8</v>
      </c>
      <c r="I12" s="16">
        <v>140</v>
      </c>
      <c r="J12" s="17">
        <f t="shared" si="2"/>
        <v>1120</v>
      </c>
    </row>
    <row r="13" spans="1:10" x14ac:dyDescent="0.4">
      <c r="A13" s="123"/>
      <c r="B13" s="101" t="s">
        <v>22</v>
      </c>
      <c r="C13" s="102"/>
      <c r="D13" s="15"/>
      <c r="E13" s="15"/>
      <c r="F13" s="16"/>
      <c r="G13" s="16">
        <f t="shared" si="0"/>
        <v>0</v>
      </c>
      <c r="H13" s="16">
        <f t="shared" si="1"/>
        <v>0</v>
      </c>
      <c r="I13" s="16">
        <v>120</v>
      </c>
      <c r="J13" s="17">
        <f t="shared" si="2"/>
        <v>0</v>
      </c>
    </row>
    <row r="14" spans="1:10" x14ac:dyDescent="0.4">
      <c r="A14" s="123"/>
      <c r="B14" s="101" t="s">
        <v>23</v>
      </c>
      <c r="C14" s="102"/>
      <c r="D14" s="15"/>
      <c r="E14" s="15"/>
      <c r="F14" s="16"/>
      <c r="G14" s="16">
        <f t="shared" si="0"/>
        <v>0</v>
      </c>
      <c r="H14" s="16">
        <f t="shared" si="1"/>
        <v>0</v>
      </c>
      <c r="I14" s="16">
        <v>130</v>
      </c>
      <c r="J14" s="17">
        <f t="shared" si="2"/>
        <v>0</v>
      </c>
    </row>
    <row r="15" spans="1:10" x14ac:dyDescent="0.4">
      <c r="A15" s="123"/>
      <c r="B15" s="112" t="s">
        <v>24</v>
      </c>
      <c r="C15" s="113"/>
      <c r="D15" s="15"/>
      <c r="E15" s="15"/>
      <c r="F15" s="16"/>
      <c r="G15" s="16">
        <f t="shared" si="0"/>
        <v>0</v>
      </c>
      <c r="H15" s="16">
        <f t="shared" si="1"/>
        <v>0</v>
      </c>
      <c r="I15" s="16">
        <v>130</v>
      </c>
      <c r="J15" s="17">
        <f>SUMPRODUCT(G15,I15)</f>
        <v>0</v>
      </c>
    </row>
    <row r="16" spans="1:10" x14ac:dyDescent="0.4">
      <c r="A16" s="123"/>
      <c r="B16" s="13" t="s">
        <v>25</v>
      </c>
      <c r="C16" s="14"/>
      <c r="D16" s="15">
        <v>3</v>
      </c>
      <c r="E16" s="15"/>
      <c r="F16" s="16">
        <v>6</v>
      </c>
      <c r="G16" s="16">
        <f t="shared" si="0"/>
        <v>9</v>
      </c>
      <c r="H16" s="16">
        <f t="shared" si="1"/>
        <v>9</v>
      </c>
      <c r="I16" s="16">
        <v>120</v>
      </c>
      <c r="J16" s="17">
        <f t="shared" si="2"/>
        <v>1080</v>
      </c>
    </row>
    <row r="17" spans="1:10" x14ac:dyDescent="0.4">
      <c r="A17" s="123"/>
      <c r="B17" s="114" t="s">
        <v>26</v>
      </c>
      <c r="C17" s="115"/>
      <c r="D17" s="18"/>
      <c r="E17" s="18"/>
      <c r="F17" s="16"/>
      <c r="G17" s="16">
        <f t="shared" si="0"/>
        <v>0</v>
      </c>
      <c r="H17" s="16">
        <f t="shared" si="1"/>
        <v>0</v>
      </c>
      <c r="I17" s="16">
        <v>140</v>
      </c>
      <c r="J17" s="17">
        <f t="shared" si="2"/>
        <v>0</v>
      </c>
    </row>
    <row r="18" spans="1:10" x14ac:dyDescent="0.4">
      <c r="A18" s="123"/>
      <c r="B18" s="112" t="s">
        <v>27</v>
      </c>
      <c r="C18" s="113"/>
      <c r="D18" s="15"/>
      <c r="E18" s="15"/>
      <c r="F18" s="16">
        <v>4</v>
      </c>
      <c r="G18" s="16">
        <f t="shared" si="0"/>
        <v>4</v>
      </c>
      <c r="H18" s="16">
        <f t="shared" si="1"/>
        <v>4</v>
      </c>
      <c r="I18" s="16">
        <v>130</v>
      </c>
      <c r="J18" s="17">
        <f t="shared" si="2"/>
        <v>520</v>
      </c>
    </row>
    <row r="19" spans="1:10" x14ac:dyDescent="0.4">
      <c r="A19" s="123"/>
      <c r="B19" s="112" t="s">
        <v>28</v>
      </c>
      <c r="C19" s="113"/>
      <c r="D19" s="15"/>
      <c r="E19" s="15"/>
      <c r="F19" s="16"/>
      <c r="G19" s="16">
        <f t="shared" si="0"/>
        <v>0</v>
      </c>
      <c r="H19" s="16">
        <f t="shared" si="1"/>
        <v>0</v>
      </c>
      <c r="I19" s="16">
        <v>180</v>
      </c>
      <c r="J19" s="17">
        <f t="shared" si="2"/>
        <v>0</v>
      </c>
    </row>
    <row r="20" spans="1:10" x14ac:dyDescent="0.4">
      <c r="A20" s="123"/>
      <c r="B20" s="13" t="s">
        <v>29</v>
      </c>
      <c r="C20" s="14"/>
      <c r="D20" s="15"/>
      <c r="E20" s="15"/>
      <c r="F20" s="16"/>
      <c r="G20" s="16">
        <f t="shared" si="0"/>
        <v>0</v>
      </c>
      <c r="H20" s="16">
        <f t="shared" si="1"/>
        <v>0</v>
      </c>
      <c r="I20" s="16">
        <v>180</v>
      </c>
      <c r="J20" s="17">
        <f t="shared" si="2"/>
        <v>0</v>
      </c>
    </row>
    <row r="21" spans="1:10" x14ac:dyDescent="0.4">
      <c r="A21" s="123"/>
      <c r="B21" s="114" t="s">
        <v>30</v>
      </c>
      <c r="C21" s="115"/>
      <c r="D21" s="18"/>
      <c r="E21" s="18"/>
      <c r="F21" s="16"/>
      <c r="G21" s="16">
        <f t="shared" si="0"/>
        <v>0</v>
      </c>
      <c r="H21" s="16">
        <f t="shared" si="1"/>
        <v>0</v>
      </c>
      <c r="I21" s="16">
        <v>180</v>
      </c>
      <c r="J21" s="17">
        <f t="shared" si="2"/>
        <v>0</v>
      </c>
    </row>
    <row r="22" spans="1:10" x14ac:dyDescent="0.4">
      <c r="A22" s="123"/>
      <c r="B22" s="99" t="s">
        <v>31</v>
      </c>
      <c r="C22" s="100"/>
      <c r="D22" s="18"/>
      <c r="E22" s="18"/>
      <c r="F22" s="16"/>
      <c r="G22" s="16">
        <f t="shared" si="0"/>
        <v>0</v>
      </c>
      <c r="H22" s="16">
        <f t="shared" si="1"/>
        <v>0</v>
      </c>
      <c r="I22" s="16">
        <v>130</v>
      </c>
      <c r="J22" s="17">
        <f t="shared" si="2"/>
        <v>0</v>
      </c>
    </row>
    <row r="23" spans="1:10" x14ac:dyDescent="0.4">
      <c r="A23" s="123"/>
      <c r="B23" s="101" t="s">
        <v>32</v>
      </c>
      <c r="C23" s="102"/>
      <c r="D23" s="15"/>
      <c r="E23" s="15"/>
      <c r="F23" s="16"/>
      <c r="G23" s="16">
        <f t="shared" si="0"/>
        <v>0</v>
      </c>
      <c r="H23" s="16">
        <f t="shared" si="1"/>
        <v>0</v>
      </c>
      <c r="I23" s="16">
        <v>140</v>
      </c>
      <c r="J23" s="17">
        <f t="shared" si="2"/>
        <v>0</v>
      </c>
    </row>
    <row r="24" spans="1:10" x14ac:dyDescent="0.4">
      <c r="A24" s="123"/>
      <c r="B24" s="101" t="s">
        <v>33</v>
      </c>
      <c r="C24" s="102"/>
      <c r="D24" s="15"/>
      <c r="E24" s="15"/>
      <c r="F24" s="16"/>
      <c r="G24" s="16">
        <f t="shared" si="0"/>
        <v>0</v>
      </c>
      <c r="H24" s="16">
        <f t="shared" si="1"/>
        <v>0</v>
      </c>
      <c r="I24" s="16">
        <v>140</v>
      </c>
      <c r="J24" s="17">
        <f t="shared" si="2"/>
        <v>0</v>
      </c>
    </row>
    <row r="25" spans="1:10" ht="19.5" thickBot="1" x14ac:dyDescent="0.45">
      <c r="A25" s="124"/>
      <c r="B25" s="116" t="s">
        <v>34</v>
      </c>
      <c r="C25" s="117"/>
      <c r="D25" s="19"/>
      <c r="E25" s="19"/>
      <c r="F25" s="20"/>
      <c r="G25" s="20">
        <f t="shared" si="0"/>
        <v>0</v>
      </c>
      <c r="H25" s="20">
        <f t="shared" si="1"/>
        <v>0</v>
      </c>
      <c r="I25" s="20">
        <v>140</v>
      </c>
      <c r="J25" s="21">
        <f t="shared" si="2"/>
        <v>0</v>
      </c>
    </row>
    <row r="26" spans="1:10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1"/>
      <c r="G26" s="11">
        <f t="shared" si="0"/>
        <v>5</v>
      </c>
      <c r="H26" s="11">
        <v>25</v>
      </c>
      <c r="I26" s="11">
        <v>220</v>
      </c>
      <c r="J26" s="12">
        <f t="shared" si="2"/>
        <v>1100</v>
      </c>
    </row>
    <row r="27" spans="1:10" x14ac:dyDescent="0.4">
      <c r="A27" s="119"/>
      <c r="B27" s="112" t="s">
        <v>37</v>
      </c>
      <c r="C27" s="113"/>
      <c r="D27" s="15">
        <v>2</v>
      </c>
      <c r="E27" s="15">
        <v>3</v>
      </c>
      <c r="F27" s="16"/>
      <c r="G27" s="16">
        <f t="shared" si="0"/>
        <v>5</v>
      </c>
      <c r="H27" s="16">
        <v>10</v>
      </c>
      <c r="I27" s="16">
        <v>150</v>
      </c>
      <c r="J27" s="17">
        <f t="shared" si="2"/>
        <v>750</v>
      </c>
    </row>
    <row r="28" spans="1:10" x14ac:dyDescent="0.4">
      <c r="A28" s="119"/>
      <c r="B28" s="112" t="s">
        <v>38</v>
      </c>
      <c r="C28" s="113"/>
      <c r="D28" s="15">
        <v>2</v>
      </c>
      <c r="E28" s="15">
        <v>2</v>
      </c>
      <c r="F28" s="16">
        <v>6</v>
      </c>
      <c r="G28" s="16">
        <f t="shared" si="0"/>
        <v>10</v>
      </c>
      <c r="H28" s="16">
        <v>10</v>
      </c>
      <c r="I28" s="16">
        <v>160</v>
      </c>
      <c r="J28" s="17">
        <f t="shared" si="2"/>
        <v>1600</v>
      </c>
    </row>
    <row r="29" spans="1:10" x14ac:dyDescent="0.4">
      <c r="A29" s="119"/>
      <c r="B29" s="112" t="s">
        <v>84</v>
      </c>
      <c r="C29" s="113"/>
      <c r="D29" s="15"/>
      <c r="E29" s="15"/>
      <c r="F29" s="16">
        <v>1</v>
      </c>
      <c r="G29" s="16">
        <f t="shared" si="0"/>
        <v>1</v>
      </c>
      <c r="H29" s="16">
        <v>2</v>
      </c>
      <c r="I29" s="16">
        <v>100</v>
      </c>
      <c r="J29" s="17">
        <f t="shared" si="2"/>
        <v>100</v>
      </c>
    </row>
    <row r="30" spans="1:10" ht="19.5" thickBot="1" x14ac:dyDescent="0.45">
      <c r="A30" s="119"/>
      <c r="B30" s="101" t="s">
        <v>39</v>
      </c>
      <c r="C30" s="102"/>
      <c r="D30" s="15">
        <v>2</v>
      </c>
      <c r="E30" s="15"/>
      <c r="F30" s="16"/>
      <c r="G30" s="16">
        <f t="shared" si="0"/>
        <v>2</v>
      </c>
      <c r="H30" s="16">
        <f>SUM(D30:F30)</f>
        <v>2</v>
      </c>
      <c r="I30" s="16">
        <v>200</v>
      </c>
      <c r="J30" s="17">
        <f t="shared" si="2"/>
        <v>400</v>
      </c>
    </row>
    <row r="31" spans="1:10" x14ac:dyDescent="0.4">
      <c r="A31" s="127" t="s">
        <v>40</v>
      </c>
      <c r="B31" s="130" t="s">
        <v>41</v>
      </c>
      <c r="C31" s="131"/>
      <c r="D31" s="10">
        <v>2</v>
      </c>
      <c r="E31" s="10"/>
      <c r="F31" s="11"/>
      <c r="G31" s="11">
        <f t="shared" si="0"/>
        <v>2</v>
      </c>
      <c r="H31" s="11">
        <f>SUM(D31:F31)</f>
        <v>2</v>
      </c>
      <c r="I31" s="11">
        <v>170</v>
      </c>
      <c r="J31" s="12">
        <f t="shared" si="2"/>
        <v>340</v>
      </c>
    </row>
    <row r="32" spans="1:10" x14ac:dyDescent="0.4">
      <c r="A32" s="128"/>
      <c r="B32" s="101" t="s">
        <v>42</v>
      </c>
      <c r="C32" s="102"/>
      <c r="D32" s="15">
        <v>2</v>
      </c>
      <c r="E32" s="15"/>
      <c r="F32" s="16">
        <v>21</v>
      </c>
      <c r="G32" s="16">
        <f t="shared" si="0"/>
        <v>23</v>
      </c>
      <c r="H32" s="16">
        <f>SUM(D32:F32)</f>
        <v>23</v>
      </c>
      <c r="I32" s="16">
        <v>150</v>
      </c>
      <c r="J32" s="17">
        <f t="shared" si="2"/>
        <v>3450</v>
      </c>
    </row>
    <row r="33" spans="1:10" ht="19.5" thickBot="1" x14ac:dyDescent="0.45">
      <c r="A33" s="129"/>
      <c r="B33" s="116" t="s">
        <v>43</v>
      </c>
      <c r="C33" s="117"/>
      <c r="D33" s="19"/>
      <c r="E33" s="19"/>
      <c r="F33" s="20"/>
      <c r="G33" s="20">
        <f t="shared" si="0"/>
        <v>0</v>
      </c>
      <c r="H33" s="20">
        <f>SUM(D33:F33)</f>
        <v>0</v>
      </c>
      <c r="I33" s="20">
        <v>160</v>
      </c>
      <c r="J33" s="21">
        <f t="shared" si="2"/>
        <v>0</v>
      </c>
    </row>
    <row r="34" spans="1:10" x14ac:dyDescent="0.4">
      <c r="A34" s="132" t="s">
        <v>44</v>
      </c>
      <c r="B34" s="133" t="s">
        <v>45</v>
      </c>
      <c r="C34" s="134"/>
      <c r="D34" s="24">
        <v>2</v>
      </c>
      <c r="E34" s="24">
        <v>2</v>
      </c>
      <c r="F34" s="25"/>
      <c r="G34" s="25">
        <f t="shared" si="0"/>
        <v>4</v>
      </c>
      <c r="H34" s="25">
        <v>6</v>
      </c>
      <c r="I34" s="25">
        <v>150</v>
      </c>
      <c r="J34" s="26">
        <f t="shared" si="2"/>
        <v>600</v>
      </c>
    </row>
    <row r="35" spans="1:10" x14ac:dyDescent="0.4">
      <c r="A35" s="132"/>
      <c r="B35" s="101" t="s">
        <v>46</v>
      </c>
      <c r="C35" s="102"/>
      <c r="D35" s="15"/>
      <c r="E35" s="15"/>
      <c r="F35" s="16"/>
      <c r="G35" s="16">
        <f t="shared" si="0"/>
        <v>0</v>
      </c>
      <c r="H35" s="16">
        <v>0</v>
      </c>
      <c r="I35" s="16">
        <v>170</v>
      </c>
      <c r="J35" s="26">
        <f t="shared" si="2"/>
        <v>0</v>
      </c>
    </row>
    <row r="36" spans="1:10" x14ac:dyDescent="0.4">
      <c r="A36" s="132"/>
      <c r="B36" s="101" t="s">
        <v>47</v>
      </c>
      <c r="C36" s="102"/>
      <c r="D36" s="15"/>
      <c r="E36" s="15"/>
      <c r="F36" s="16"/>
      <c r="G36" s="16">
        <f t="shared" si="0"/>
        <v>0</v>
      </c>
      <c r="H36" s="16">
        <v>0</v>
      </c>
      <c r="I36" s="16">
        <v>280</v>
      </c>
      <c r="J36" s="26">
        <f t="shared" si="2"/>
        <v>0</v>
      </c>
    </row>
    <row r="37" spans="1:10" x14ac:dyDescent="0.4">
      <c r="A37" s="132"/>
      <c r="B37" s="101" t="s">
        <v>48</v>
      </c>
      <c r="C37" s="102"/>
      <c r="D37" s="15"/>
      <c r="E37" s="15"/>
      <c r="F37" s="16"/>
      <c r="G37" s="16">
        <f t="shared" ref="G37:G56" si="3">SUM(D37:F37)</f>
        <v>0</v>
      </c>
      <c r="H37" s="16">
        <v>0</v>
      </c>
      <c r="I37" s="16">
        <v>200</v>
      </c>
      <c r="J37" s="26">
        <f t="shared" si="2"/>
        <v>0</v>
      </c>
    </row>
    <row r="38" spans="1:10" x14ac:dyDescent="0.4">
      <c r="A38" s="132"/>
      <c r="B38" s="101" t="s">
        <v>49</v>
      </c>
      <c r="C38" s="102"/>
      <c r="D38" s="15">
        <v>2</v>
      </c>
      <c r="E38" s="15"/>
      <c r="F38" s="16"/>
      <c r="G38" s="16">
        <f t="shared" si="3"/>
        <v>2</v>
      </c>
      <c r="H38" s="16">
        <v>3</v>
      </c>
      <c r="I38" s="16">
        <v>200</v>
      </c>
      <c r="J38" s="26">
        <f t="shared" si="2"/>
        <v>400</v>
      </c>
    </row>
    <row r="39" spans="1:10" x14ac:dyDescent="0.4">
      <c r="A39" s="132"/>
      <c r="B39" s="135" t="s">
        <v>50</v>
      </c>
      <c r="C39" s="136"/>
      <c r="D39" s="18"/>
      <c r="E39" s="18"/>
      <c r="F39" s="16"/>
      <c r="G39" s="16">
        <f t="shared" si="3"/>
        <v>0</v>
      </c>
      <c r="H39" s="16">
        <v>0</v>
      </c>
      <c r="I39" s="16">
        <v>200</v>
      </c>
      <c r="J39" s="26">
        <f t="shared" si="2"/>
        <v>0</v>
      </c>
    </row>
    <row r="40" spans="1:10" x14ac:dyDescent="0.4">
      <c r="A40" s="132"/>
      <c r="B40" s="114" t="s">
        <v>51</v>
      </c>
      <c r="C40" s="115"/>
      <c r="D40" s="18"/>
      <c r="E40" s="18"/>
      <c r="F40" s="16"/>
      <c r="G40" s="16">
        <f t="shared" si="3"/>
        <v>0</v>
      </c>
      <c r="H40" s="16">
        <v>0</v>
      </c>
      <c r="I40" s="16">
        <v>180</v>
      </c>
      <c r="J40" s="26">
        <f t="shared" si="2"/>
        <v>0</v>
      </c>
    </row>
    <row r="41" spans="1:10" x14ac:dyDescent="0.4">
      <c r="A41" s="132"/>
      <c r="B41" s="114" t="s">
        <v>52</v>
      </c>
      <c r="C41" s="115"/>
      <c r="D41" s="18"/>
      <c r="E41" s="18"/>
      <c r="F41" s="16"/>
      <c r="G41" s="16">
        <f t="shared" si="3"/>
        <v>0</v>
      </c>
      <c r="H41" s="16">
        <v>0</v>
      </c>
      <c r="I41" s="16">
        <v>250</v>
      </c>
      <c r="J41" s="26">
        <f t="shared" si="2"/>
        <v>0</v>
      </c>
    </row>
    <row r="42" spans="1:10" x14ac:dyDescent="0.4">
      <c r="A42" s="132"/>
      <c r="B42" s="114" t="s">
        <v>53</v>
      </c>
      <c r="C42" s="115"/>
      <c r="D42" s="18"/>
      <c r="E42" s="18"/>
      <c r="F42" s="16"/>
      <c r="G42" s="16">
        <f t="shared" si="3"/>
        <v>0</v>
      </c>
      <c r="H42" s="16">
        <v>0</v>
      </c>
      <c r="I42" s="16">
        <v>150</v>
      </c>
      <c r="J42" s="26">
        <f t="shared" si="2"/>
        <v>0</v>
      </c>
    </row>
    <row r="43" spans="1:10" x14ac:dyDescent="0.4">
      <c r="A43" s="132"/>
      <c r="B43" s="99" t="s">
        <v>54</v>
      </c>
      <c r="C43" s="100"/>
      <c r="D43" s="18"/>
      <c r="E43" s="27"/>
      <c r="F43" s="16"/>
      <c r="G43" s="16">
        <f t="shared" si="3"/>
        <v>0</v>
      </c>
      <c r="H43" s="16">
        <v>0</v>
      </c>
      <c r="I43" s="16">
        <v>60</v>
      </c>
      <c r="J43" s="26">
        <f t="shared" si="2"/>
        <v>0</v>
      </c>
    </row>
    <row r="44" spans="1:10" ht="19.5" thickBot="1" x14ac:dyDescent="0.45">
      <c r="A44" s="132"/>
      <c r="B44" s="125" t="s">
        <v>55</v>
      </c>
      <c r="C44" s="126"/>
      <c r="D44" s="22">
        <v>2</v>
      </c>
      <c r="E44" s="19">
        <v>2</v>
      </c>
      <c r="F44" s="23"/>
      <c r="G44" s="23">
        <f t="shared" si="3"/>
        <v>4</v>
      </c>
      <c r="H44" s="23">
        <v>6</v>
      </c>
      <c r="I44" s="23">
        <v>160</v>
      </c>
      <c r="J44" s="28">
        <f t="shared" si="2"/>
        <v>640</v>
      </c>
    </row>
    <row r="45" spans="1:10" x14ac:dyDescent="0.4">
      <c r="A45" s="139" t="s">
        <v>56</v>
      </c>
      <c r="B45" s="130" t="s">
        <v>57</v>
      </c>
      <c r="C45" s="131"/>
      <c r="D45" s="10">
        <v>3</v>
      </c>
      <c r="E45" s="24">
        <v>2</v>
      </c>
      <c r="F45" s="11">
        <v>4</v>
      </c>
      <c r="G45" s="11">
        <f t="shared" si="3"/>
        <v>9</v>
      </c>
      <c r="H45" s="11"/>
      <c r="I45" s="11">
        <v>160</v>
      </c>
      <c r="J45" s="12">
        <f t="shared" si="2"/>
        <v>1440</v>
      </c>
    </row>
    <row r="46" spans="1:10" x14ac:dyDescent="0.4">
      <c r="A46" s="140"/>
      <c r="B46" s="101" t="s">
        <v>58</v>
      </c>
      <c r="C46" s="102"/>
      <c r="D46" s="15">
        <v>3</v>
      </c>
      <c r="E46" s="15"/>
      <c r="F46" s="16"/>
      <c r="G46" s="16">
        <f t="shared" si="3"/>
        <v>3</v>
      </c>
      <c r="H46" s="16"/>
      <c r="I46" s="16">
        <v>160</v>
      </c>
      <c r="J46" s="17">
        <f t="shared" si="2"/>
        <v>480</v>
      </c>
    </row>
    <row r="47" spans="1:10" x14ac:dyDescent="0.4">
      <c r="A47" s="140"/>
      <c r="B47" s="101" t="s">
        <v>59</v>
      </c>
      <c r="C47" s="102"/>
      <c r="D47" s="15">
        <v>2</v>
      </c>
      <c r="E47" s="15"/>
      <c r="F47" s="16">
        <v>4</v>
      </c>
      <c r="G47" s="16">
        <f t="shared" si="3"/>
        <v>6</v>
      </c>
      <c r="H47" s="16"/>
      <c r="I47" s="16">
        <v>160</v>
      </c>
      <c r="J47" s="17">
        <f t="shared" si="2"/>
        <v>960</v>
      </c>
    </row>
    <row r="48" spans="1:10" x14ac:dyDescent="0.4">
      <c r="A48" s="140"/>
      <c r="B48" s="101" t="s">
        <v>60</v>
      </c>
      <c r="C48" s="102"/>
      <c r="D48" s="15"/>
      <c r="E48" s="22"/>
      <c r="F48" s="16"/>
      <c r="G48" s="16">
        <f t="shared" si="3"/>
        <v>0</v>
      </c>
      <c r="H48" s="16"/>
      <c r="I48" s="16">
        <v>150</v>
      </c>
      <c r="J48" s="17">
        <f t="shared" si="2"/>
        <v>0</v>
      </c>
    </row>
    <row r="49" spans="1:10" x14ac:dyDescent="0.4">
      <c r="A49" s="140"/>
      <c r="B49" s="112" t="s">
        <v>61</v>
      </c>
      <c r="C49" s="113"/>
      <c r="D49" s="22"/>
      <c r="E49" s="22"/>
      <c r="F49" s="23"/>
      <c r="G49" s="16">
        <f t="shared" si="3"/>
        <v>0</v>
      </c>
      <c r="H49" s="23"/>
      <c r="I49" s="23">
        <v>160</v>
      </c>
      <c r="J49" s="17">
        <f t="shared" si="2"/>
        <v>0</v>
      </c>
    </row>
    <row r="50" spans="1:10" x14ac:dyDescent="0.4">
      <c r="A50" s="140"/>
      <c r="B50" s="112" t="s">
        <v>62</v>
      </c>
      <c r="C50" s="113"/>
      <c r="D50" s="22"/>
      <c r="E50" s="22"/>
      <c r="F50" s="23"/>
      <c r="G50" s="16">
        <f t="shared" si="3"/>
        <v>0</v>
      </c>
      <c r="H50" s="23"/>
      <c r="I50" s="23">
        <v>200</v>
      </c>
      <c r="J50" s="17">
        <f t="shared" si="2"/>
        <v>0</v>
      </c>
    </row>
    <row r="51" spans="1:10" ht="19.5" thickBot="1" x14ac:dyDescent="0.45">
      <c r="A51" s="141"/>
      <c r="B51" s="116" t="s">
        <v>63</v>
      </c>
      <c r="C51" s="117"/>
      <c r="D51" s="19"/>
      <c r="E51" s="19"/>
      <c r="F51" s="20">
        <v>4</v>
      </c>
      <c r="G51" s="20">
        <f t="shared" si="3"/>
        <v>4</v>
      </c>
      <c r="H51" s="20"/>
      <c r="I51" s="20">
        <v>200</v>
      </c>
      <c r="J51" s="21">
        <f t="shared" si="2"/>
        <v>800</v>
      </c>
    </row>
    <row r="52" spans="1:10" ht="19.5" thickBot="1" x14ac:dyDescent="0.45">
      <c r="A52" s="29"/>
      <c r="B52" s="142" t="s">
        <v>64</v>
      </c>
      <c r="C52" s="143"/>
      <c r="D52" s="30">
        <v>3</v>
      </c>
      <c r="E52" s="31"/>
      <c r="F52" s="33">
        <v>3</v>
      </c>
      <c r="G52" s="33">
        <f t="shared" si="3"/>
        <v>6</v>
      </c>
      <c r="H52" s="33"/>
      <c r="I52" s="33">
        <v>300</v>
      </c>
      <c r="J52" s="34">
        <f t="shared" si="2"/>
        <v>1800</v>
      </c>
    </row>
    <row r="53" spans="1:10" x14ac:dyDescent="0.4">
      <c r="A53" s="29"/>
      <c r="B53" s="144" t="s">
        <v>65</v>
      </c>
      <c r="C53" s="144"/>
      <c r="D53" s="30"/>
      <c r="E53" s="30"/>
      <c r="F53" s="33"/>
      <c r="G53" s="33">
        <f t="shared" si="3"/>
        <v>0</v>
      </c>
      <c r="H53" s="33"/>
      <c r="I53" s="33">
        <v>100</v>
      </c>
      <c r="J53" s="34">
        <f t="shared" si="2"/>
        <v>0</v>
      </c>
    </row>
    <row r="54" spans="1:10" x14ac:dyDescent="0.4">
      <c r="A54" s="35"/>
      <c r="B54" s="145" t="s">
        <v>66</v>
      </c>
      <c r="C54" s="145"/>
      <c r="D54" s="15"/>
      <c r="E54" s="15"/>
      <c r="F54" s="16"/>
      <c r="G54" s="16">
        <f t="shared" si="3"/>
        <v>0</v>
      </c>
      <c r="H54" s="16"/>
      <c r="I54" s="16">
        <v>150</v>
      </c>
      <c r="J54" s="16">
        <f>SUMPRODUCT(G54,I54)</f>
        <v>0</v>
      </c>
    </row>
    <row r="55" spans="1:10" x14ac:dyDescent="0.4">
      <c r="A55" s="36"/>
      <c r="B55" s="146" t="s">
        <v>67</v>
      </c>
      <c r="C55" s="147"/>
      <c r="D55" s="24"/>
      <c r="E55" s="24"/>
      <c r="F55" s="25"/>
      <c r="G55" s="25">
        <f t="shared" si="3"/>
        <v>0</v>
      </c>
      <c r="H55" s="25"/>
      <c r="I55" s="25">
        <v>200</v>
      </c>
      <c r="J55" s="26">
        <f t="shared" si="2"/>
        <v>0</v>
      </c>
    </row>
    <row r="56" spans="1:10" ht="19.5" thickBot="1" x14ac:dyDescent="0.45">
      <c r="A56" s="37"/>
      <c r="B56" s="148" t="s">
        <v>68</v>
      </c>
      <c r="C56" s="149"/>
      <c r="D56" s="38"/>
      <c r="E56" s="38"/>
      <c r="F56" s="39"/>
      <c r="G56" s="39">
        <f t="shared" si="3"/>
        <v>0</v>
      </c>
      <c r="H56" s="39"/>
      <c r="I56" s="39">
        <v>130</v>
      </c>
      <c r="J56" s="40">
        <f t="shared" si="2"/>
        <v>0</v>
      </c>
    </row>
    <row r="57" spans="1:10" x14ac:dyDescent="0.4">
      <c r="A57" s="41"/>
      <c r="B57" s="137" t="s">
        <v>9</v>
      </c>
      <c r="C57" s="138" t="s">
        <v>9</v>
      </c>
      <c r="D57" s="42">
        <f>SUMPRODUCT(D5:D52,I5:I52)</f>
        <v>7640</v>
      </c>
      <c r="E57" s="42">
        <f>SUMPRODUCT(E5:E51,I5:I51)</f>
        <v>2590</v>
      </c>
      <c r="F57" s="43">
        <f>SUMPRODUCT(F5:F56,I5:I56)</f>
        <v>11690</v>
      </c>
      <c r="G57" s="25"/>
      <c r="H57" s="25">
        <f>SUM(H5:H52)</f>
        <v>148</v>
      </c>
      <c r="I57" s="25"/>
      <c r="J57" s="25">
        <f>SUM(J5:J56)</f>
        <v>21920</v>
      </c>
    </row>
    <row r="58" spans="1:10" x14ac:dyDescent="0.4">
      <c r="A58" s="44"/>
      <c r="B58" s="45"/>
      <c r="C58" s="46"/>
      <c r="D58" s="47"/>
      <c r="E58" s="47"/>
      <c r="F58" s="47"/>
      <c r="G58" s="48" t="s">
        <v>69</v>
      </c>
      <c r="H58" s="18">
        <f>SUM(G34:G44)</f>
        <v>10</v>
      </c>
      <c r="I58" s="47"/>
      <c r="J58" s="49"/>
    </row>
    <row r="60" spans="1:10" x14ac:dyDescent="0.4">
      <c r="A60" s="157" t="s">
        <v>106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0" x14ac:dyDescent="0.4">
      <c r="A61" s="157"/>
      <c r="B61" s="157"/>
      <c r="C61" s="157"/>
      <c r="D61" s="157"/>
      <c r="E61" s="157"/>
      <c r="F61" s="157"/>
      <c r="G61" s="157"/>
      <c r="H61" s="157"/>
      <c r="I61" s="157"/>
      <c r="J61" s="157"/>
    </row>
  </sheetData>
  <mergeCells count="60">
    <mergeCell ref="B21:C21"/>
    <mergeCell ref="B22:C22"/>
    <mergeCell ref="B23:C23"/>
    <mergeCell ref="A1:J2"/>
    <mergeCell ref="A3:A4"/>
    <mergeCell ref="B3:C3"/>
    <mergeCell ref="D3:E3"/>
    <mergeCell ref="B4:C4"/>
    <mergeCell ref="B14:C14"/>
    <mergeCell ref="B15:C15"/>
    <mergeCell ref="B17:C17"/>
    <mergeCell ref="B18:C18"/>
    <mergeCell ref="B19:C19"/>
    <mergeCell ref="B25:C25"/>
    <mergeCell ref="A26:A30"/>
    <mergeCell ref="B26:C26"/>
    <mergeCell ref="B27:C27"/>
    <mergeCell ref="B28:C28"/>
    <mergeCell ref="B29:C29"/>
    <mergeCell ref="B30:C30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44:C44"/>
    <mergeCell ref="A31:A33"/>
    <mergeCell ref="B31:C31"/>
    <mergeCell ref="B32:C32"/>
    <mergeCell ref="B33:C33"/>
    <mergeCell ref="A34:A44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5:A51"/>
    <mergeCell ref="B45:C45"/>
    <mergeCell ref="B46:C46"/>
    <mergeCell ref="B47:C47"/>
    <mergeCell ref="B48:C48"/>
    <mergeCell ref="B49:C49"/>
    <mergeCell ref="B50:C50"/>
    <mergeCell ref="B51:C51"/>
    <mergeCell ref="A60:J61"/>
    <mergeCell ref="B52:C52"/>
    <mergeCell ref="B53:C53"/>
    <mergeCell ref="B54:C54"/>
    <mergeCell ref="B55:C55"/>
    <mergeCell ref="B56:C56"/>
    <mergeCell ref="B57:C57"/>
  </mergeCells>
  <phoneticPr fontId="2"/>
  <pageMargins left="0.7" right="0.7" top="0.75" bottom="0.75" header="0.3" footer="0.3"/>
  <pageSetup paperSize="9" scale="65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8"/>
  <sheetViews>
    <sheetView topLeftCell="A49" workbookViewId="0">
      <selection sqref="A1:K58"/>
    </sheetView>
  </sheetViews>
  <sheetFormatPr defaultRowHeight="18.75" x14ac:dyDescent="0.4"/>
  <sheetData>
    <row r="1" spans="1:11" x14ac:dyDescent="0.4">
      <c r="A1" s="103" t="s">
        <v>105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x14ac:dyDescent="0.4">
      <c r="A3" s="105"/>
      <c r="B3" s="107" t="s">
        <v>0</v>
      </c>
      <c r="C3" s="108"/>
      <c r="D3" s="109" t="s">
        <v>1</v>
      </c>
      <c r="E3" s="110"/>
      <c r="F3" s="110"/>
      <c r="G3" s="2"/>
      <c r="H3" s="2"/>
      <c r="I3" s="2"/>
      <c r="J3" s="2"/>
      <c r="K3" s="2"/>
    </row>
    <row r="4" spans="1:11" ht="19.5" thickBot="1" x14ac:dyDescent="0.45">
      <c r="A4" s="106"/>
      <c r="B4" s="111"/>
      <c r="C4" s="111"/>
      <c r="D4" s="3" t="s">
        <v>2</v>
      </c>
      <c r="E4" s="3" t="s">
        <v>3</v>
      </c>
      <c r="F4" s="52" t="s">
        <v>94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x14ac:dyDescent="0.4">
      <c r="A5" s="122" t="s">
        <v>13</v>
      </c>
      <c r="B5" s="8" t="s">
        <v>14</v>
      </c>
      <c r="C5" s="9"/>
      <c r="D5" s="10">
        <v>3</v>
      </c>
      <c r="E5" s="10"/>
      <c r="F5" s="10">
        <v>4</v>
      </c>
      <c r="G5" s="11"/>
      <c r="H5" s="11">
        <f t="shared" ref="H5:H36" si="0">SUM(D5:G5)</f>
        <v>7</v>
      </c>
      <c r="I5" s="11">
        <f t="shared" ref="I5:I25" si="1">SUM(D5:G5)</f>
        <v>7</v>
      </c>
      <c r="J5" s="11">
        <v>130</v>
      </c>
      <c r="K5" s="12">
        <f>SUMPRODUCT(H5,J5)</f>
        <v>910</v>
      </c>
    </row>
    <row r="6" spans="1:11" x14ac:dyDescent="0.4">
      <c r="A6" s="123"/>
      <c r="B6" s="13" t="s">
        <v>15</v>
      </c>
      <c r="C6" s="14"/>
      <c r="D6" s="15">
        <v>3</v>
      </c>
      <c r="E6" s="15"/>
      <c r="F6" s="15">
        <v>4</v>
      </c>
      <c r="G6" s="16"/>
      <c r="H6" s="16">
        <f t="shared" si="0"/>
        <v>7</v>
      </c>
      <c r="I6" s="16">
        <f t="shared" si="1"/>
        <v>7</v>
      </c>
      <c r="J6" s="16">
        <v>110</v>
      </c>
      <c r="K6" s="17">
        <f t="shared" ref="K6:K56" si="2">SUMPRODUCT(H6,J6)</f>
        <v>770</v>
      </c>
    </row>
    <row r="7" spans="1:11" x14ac:dyDescent="0.4">
      <c r="A7" s="123"/>
      <c r="B7" s="101" t="s">
        <v>16</v>
      </c>
      <c r="C7" s="102"/>
      <c r="D7" s="15">
        <v>2</v>
      </c>
      <c r="E7" s="15"/>
      <c r="F7" s="15">
        <v>4</v>
      </c>
      <c r="G7" s="16"/>
      <c r="H7" s="16">
        <f t="shared" si="0"/>
        <v>6</v>
      </c>
      <c r="I7" s="16">
        <f t="shared" si="1"/>
        <v>6</v>
      </c>
      <c r="J7" s="16">
        <v>110</v>
      </c>
      <c r="K7" s="17">
        <f t="shared" si="2"/>
        <v>660</v>
      </c>
    </row>
    <row r="8" spans="1:11" x14ac:dyDescent="0.4">
      <c r="A8" s="123"/>
      <c r="B8" s="101" t="s">
        <v>17</v>
      </c>
      <c r="C8" s="102"/>
      <c r="D8" s="15">
        <v>2</v>
      </c>
      <c r="E8" s="15"/>
      <c r="F8" s="15">
        <v>4</v>
      </c>
      <c r="G8" s="16"/>
      <c r="H8" s="16">
        <f t="shared" si="0"/>
        <v>6</v>
      </c>
      <c r="I8" s="16">
        <f t="shared" si="1"/>
        <v>6</v>
      </c>
      <c r="J8" s="16">
        <v>110</v>
      </c>
      <c r="K8" s="17">
        <f t="shared" si="2"/>
        <v>660</v>
      </c>
    </row>
    <row r="9" spans="1:11" x14ac:dyDescent="0.4">
      <c r="A9" s="123"/>
      <c r="B9" s="101" t="s">
        <v>18</v>
      </c>
      <c r="C9" s="102"/>
      <c r="D9" s="15">
        <v>2</v>
      </c>
      <c r="E9" s="15"/>
      <c r="F9" s="15">
        <v>2</v>
      </c>
      <c r="G9" s="16"/>
      <c r="H9" s="16">
        <f t="shared" si="0"/>
        <v>4</v>
      </c>
      <c r="I9" s="16">
        <f t="shared" si="1"/>
        <v>4</v>
      </c>
      <c r="J9" s="16">
        <v>140</v>
      </c>
      <c r="K9" s="17">
        <f t="shared" si="2"/>
        <v>560</v>
      </c>
    </row>
    <row r="10" spans="1:11" x14ac:dyDescent="0.4">
      <c r="A10" s="123"/>
      <c r="B10" s="101" t="s">
        <v>19</v>
      </c>
      <c r="C10" s="102"/>
      <c r="D10" s="15"/>
      <c r="E10" s="15"/>
      <c r="F10" s="15">
        <v>4</v>
      </c>
      <c r="G10" s="16"/>
      <c r="H10" s="16">
        <f t="shared" si="0"/>
        <v>4</v>
      </c>
      <c r="I10" s="16">
        <f t="shared" si="1"/>
        <v>4</v>
      </c>
      <c r="J10" s="16">
        <v>140</v>
      </c>
      <c r="K10" s="17">
        <f t="shared" si="2"/>
        <v>560</v>
      </c>
    </row>
    <row r="11" spans="1:11" x14ac:dyDescent="0.4">
      <c r="A11" s="123"/>
      <c r="B11" s="101" t="s">
        <v>20</v>
      </c>
      <c r="C11" s="102"/>
      <c r="D11" s="15">
        <v>2</v>
      </c>
      <c r="E11" s="15"/>
      <c r="F11" s="15">
        <v>3</v>
      </c>
      <c r="G11" s="16"/>
      <c r="H11" s="16">
        <f t="shared" si="0"/>
        <v>5</v>
      </c>
      <c r="I11" s="16">
        <f t="shared" si="1"/>
        <v>5</v>
      </c>
      <c r="J11" s="16">
        <v>130</v>
      </c>
      <c r="K11" s="17">
        <f t="shared" si="2"/>
        <v>650</v>
      </c>
    </row>
    <row r="12" spans="1:11" x14ac:dyDescent="0.4">
      <c r="A12" s="123"/>
      <c r="B12" s="101" t="s">
        <v>21</v>
      </c>
      <c r="C12" s="102"/>
      <c r="D12" s="15">
        <v>2</v>
      </c>
      <c r="E12" s="15"/>
      <c r="F12" s="15">
        <v>4</v>
      </c>
      <c r="G12" s="16"/>
      <c r="H12" s="16">
        <f t="shared" si="0"/>
        <v>6</v>
      </c>
      <c r="I12" s="16">
        <f t="shared" si="1"/>
        <v>6</v>
      </c>
      <c r="J12" s="16">
        <v>140</v>
      </c>
      <c r="K12" s="17">
        <f t="shared" si="2"/>
        <v>840</v>
      </c>
    </row>
    <row r="13" spans="1:11" x14ac:dyDescent="0.4">
      <c r="A13" s="123"/>
      <c r="B13" s="101" t="s">
        <v>22</v>
      </c>
      <c r="C13" s="102"/>
      <c r="D13" s="15"/>
      <c r="E13" s="15"/>
      <c r="F13" s="15">
        <v>2</v>
      </c>
      <c r="G13" s="16"/>
      <c r="H13" s="16">
        <f t="shared" si="0"/>
        <v>2</v>
      </c>
      <c r="I13" s="16">
        <f t="shared" si="1"/>
        <v>2</v>
      </c>
      <c r="J13" s="16">
        <v>120</v>
      </c>
      <c r="K13" s="17">
        <f t="shared" si="2"/>
        <v>240</v>
      </c>
    </row>
    <row r="14" spans="1:11" x14ac:dyDescent="0.4">
      <c r="A14" s="123"/>
      <c r="B14" s="101" t="s">
        <v>23</v>
      </c>
      <c r="C14" s="102"/>
      <c r="D14" s="15"/>
      <c r="E14" s="15"/>
      <c r="F14" s="15"/>
      <c r="G14" s="16"/>
      <c r="H14" s="16">
        <f t="shared" si="0"/>
        <v>0</v>
      </c>
      <c r="I14" s="16">
        <f t="shared" si="1"/>
        <v>0</v>
      </c>
      <c r="J14" s="16">
        <v>130</v>
      </c>
      <c r="K14" s="17">
        <f t="shared" si="2"/>
        <v>0</v>
      </c>
    </row>
    <row r="15" spans="1:11" x14ac:dyDescent="0.4">
      <c r="A15" s="123"/>
      <c r="B15" s="112" t="s">
        <v>24</v>
      </c>
      <c r="C15" s="113"/>
      <c r="D15" s="15"/>
      <c r="E15" s="15"/>
      <c r="F15" s="15"/>
      <c r="G15" s="16"/>
      <c r="H15" s="16">
        <f t="shared" si="0"/>
        <v>0</v>
      </c>
      <c r="I15" s="16">
        <f t="shared" si="1"/>
        <v>0</v>
      </c>
      <c r="J15" s="16">
        <v>130</v>
      </c>
      <c r="K15" s="17">
        <f>SUMPRODUCT(H15,J15)</f>
        <v>0</v>
      </c>
    </row>
    <row r="16" spans="1:11" x14ac:dyDescent="0.4">
      <c r="A16" s="123"/>
      <c r="B16" s="13" t="s">
        <v>25</v>
      </c>
      <c r="C16" s="14"/>
      <c r="D16" s="15">
        <v>3</v>
      </c>
      <c r="E16" s="15"/>
      <c r="F16" s="15">
        <v>4</v>
      </c>
      <c r="G16" s="16"/>
      <c r="H16" s="16">
        <f t="shared" si="0"/>
        <v>7</v>
      </c>
      <c r="I16" s="16">
        <f t="shared" si="1"/>
        <v>7</v>
      </c>
      <c r="J16" s="16">
        <v>120</v>
      </c>
      <c r="K16" s="17">
        <f t="shared" si="2"/>
        <v>840</v>
      </c>
    </row>
    <row r="17" spans="1:11" x14ac:dyDescent="0.4">
      <c r="A17" s="123"/>
      <c r="B17" s="114" t="s">
        <v>26</v>
      </c>
      <c r="C17" s="115"/>
      <c r="D17" s="18"/>
      <c r="E17" s="18"/>
      <c r="F17" s="55"/>
      <c r="G17" s="16"/>
      <c r="H17" s="16">
        <f t="shared" si="0"/>
        <v>0</v>
      </c>
      <c r="I17" s="16">
        <f t="shared" si="1"/>
        <v>0</v>
      </c>
      <c r="J17" s="16">
        <v>140</v>
      </c>
      <c r="K17" s="17">
        <f t="shared" si="2"/>
        <v>0</v>
      </c>
    </row>
    <row r="18" spans="1:11" x14ac:dyDescent="0.4">
      <c r="A18" s="123"/>
      <c r="B18" s="112" t="s">
        <v>27</v>
      </c>
      <c r="C18" s="113"/>
      <c r="D18" s="15"/>
      <c r="E18" s="15"/>
      <c r="F18" s="15">
        <v>3</v>
      </c>
      <c r="G18" s="16"/>
      <c r="H18" s="16">
        <f t="shared" si="0"/>
        <v>3</v>
      </c>
      <c r="I18" s="16">
        <f t="shared" si="1"/>
        <v>3</v>
      </c>
      <c r="J18" s="16">
        <v>130</v>
      </c>
      <c r="K18" s="17">
        <f t="shared" si="2"/>
        <v>390</v>
      </c>
    </row>
    <row r="19" spans="1:11" x14ac:dyDescent="0.4">
      <c r="A19" s="123"/>
      <c r="B19" s="112" t="s">
        <v>28</v>
      </c>
      <c r="C19" s="113"/>
      <c r="D19" s="15"/>
      <c r="E19" s="15"/>
      <c r="F19" s="15"/>
      <c r="G19" s="16"/>
      <c r="H19" s="16">
        <f t="shared" si="0"/>
        <v>0</v>
      </c>
      <c r="I19" s="16">
        <f t="shared" si="1"/>
        <v>0</v>
      </c>
      <c r="J19" s="16">
        <v>180</v>
      </c>
      <c r="K19" s="17">
        <f t="shared" si="2"/>
        <v>0</v>
      </c>
    </row>
    <row r="20" spans="1:11" x14ac:dyDescent="0.4">
      <c r="A20" s="123"/>
      <c r="B20" s="13" t="s">
        <v>29</v>
      </c>
      <c r="C20" s="14"/>
      <c r="D20" s="15"/>
      <c r="E20" s="15"/>
      <c r="F20" s="15"/>
      <c r="G20" s="16"/>
      <c r="H20" s="16">
        <f t="shared" si="0"/>
        <v>0</v>
      </c>
      <c r="I20" s="16">
        <f t="shared" si="1"/>
        <v>0</v>
      </c>
      <c r="J20" s="16">
        <v>180</v>
      </c>
      <c r="K20" s="17">
        <f t="shared" si="2"/>
        <v>0</v>
      </c>
    </row>
    <row r="21" spans="1:11" x14ac:dyDescent="0.4">
      <c r="A21" s="123"/>
      <c r="B21" s="114" t="s">
        <v>30</v>
      </c>
      <c r="C21" s="115"/>
      <c r="D21" s="18"/>
      <c r="E21" s="18"/>
      <c r="F21" s="55"/>
      <c r="G21" s="16"/>
      <c r="H21" s="16">
        <f t="shared" si="0"/>
        <v>0</v>
      </c>
      <c r="I21" s="16">
        <f t="shared" si="1"/>
        <v>0</v>
      </c>
      <c r="J21" s="16">
        <v>180</v>
      </c>
      <c r="K21" s="17">
        <f t="shared" si="2"/>
        <v>0</v>
      </c>
    </row>
    <row r="22" spans="1:11" x14ac:dyDescent="0.4">
      <c r="A22" s="123"/>
      <c r="B22" s="99" t="s">
        <v>31</v>
      </c>
      <c r="C22" s="100"/>
      <c r="D22" s="18"/>
      <c r="E22" s="18"/>
      <c r="F22" s="55"/>
      <c r="G22" s="16"/>
      <c r="H22" s="16">
        <f t="shared" si="0"/>
        <v>0</v>
      </c>
      <c r="I22" s="16">
        <f t="shared" si="1"/>
        <v>0</v>
      </c>
      <c r="J22" s="16">
        <v>130</v>
      </c>
      <c r="K22" s="17">
        <f t="shared" si="2"/>
        <v>0</v>
      </c>
    </row>
    <row r="23" spans="1:11" x14ac:dyDescent="0.4">
      <c r="A23" s="123"/>
      <c r="B23" s="101" t="s">
        <v>32</v>
      </c>
      <c r="C23" s="102"/>
      <c r="D23" s="15"/>
      <c r="E23" s="15"/>
      <c r="F23" s="15"/>
      <c r="G23" s="16"/>
      <c r="H23" s="16">
        <f t="shared" si="0"/>
        <v>0</v>
      </c>
      <c r="I23" s="16">
        <f t="shared" si="1"/>
        <v>0</v>
      </c>
      <c r="J23" s="16">
        <v>140</v>
      </c>
      <c r="K23" s="17">
        <f t="shared" si="2"/>
        <v>0</v>
      </c>
    </row>
    <row r="24" spans="1:11" x14ac:dyDescent="0.4">
      <c r="A24" s="123"/>
      <c r="B24" s="101" t="s">
        <v>33</v>
      </c>
      <c r="C24" s="102"/>
      <c r="D24" s="15"/>
      <c r="E24" s="15"/>
      <c r="F24" s="15"/>
      <c r="G24" s="16"/>
      <c r="H24" s="16">
        <f t="shared" si="0"/>
        <v>0</v>
      </c>
      <c r="I24" s="16">
        <f t="shared" si="1"/>
        <v>0</v>
      </c>
      <c r="J24" s="16">
        <v>140</v>
      </c>
      <c r="K24" s="17">
        <f t="shared" si="2"/>
        <v>0</v>
      </c>
    </row>
    <row r="25" spans="1:11" ht="19.5" thickBot="1" x14ac:dyDescent="0.45">
      <c r="A25" s="124"/>
      <c r="B25" s="116" t="s">
        <v>34</v>
      </c>
      <c r="C25" s="117"/>
      <c r="D25" s="19"/>
      <c r="E25" s="19"/>
      <c r="F25" s="19"/>
      <c r="G25" s="20"/>
      <c r="H25" s="20">
        <f t="shared" si="0"/>
        <v>0</v>
      </c>
      <c r="I25" s="20">
        <f t="shared" si="1"/>
        <v>0</v>
      </c>
      <c r="J25" s="20">
        <v>140</v>
      </c>
      <c r="K25" s="21">
        <f t="shared" si="2"/>
        <v>0</v>
      </c>
    </row>
    <row r="26" spans="1:11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4</v>
      </c>
      <c r="G26" s="11"/>
      <c r="H26" s="11">
        <f t="shared" si="0"/>
        <v>9</v>
      </c>
      <c r="I26" s="11">
        <v>45</v>
      </c>
      <c r="J26" s="11">
        <v>220</v>
      </c>
      <c r="K26" s="12">
        <f t="shared" si="2"/>
        <v>1980</v>
      </c>
    </row>
    <row r="27" spans="1:11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4</v>
      </c>
      <c r="G27" s="16"/>
      <c r="H27" s="16">
        <f t="shared" si="0"/>
        <v>9</v>
      </c>
      <c r="I27" s="16">
        <v>18</v>
      </c>
      <c r="J27" s="16">
        <v>150</v>
      </c>
      <c r="K27" s="17">
        <f t="shared" si="2"/>
        <v>1350</v>
      </c>
    </row>
    <row r="28" spans="1:11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4</v>
      </c>
      <c r="G28" s="16"/>
      <c r="H28" s="16">
        <f t="shared" si="0"/>
        <v>8</v>
      </c>
      <c r="I28" s="16">
        <v>20</v>
      </c>
      <c r="J28" s="16">
        <v>160</v>
      </c>
      <c r="K28" s="17">
        <f t="shared" si="2"/>
        <v>1280</v>
      </c>
    </row>
    <row r="29" spans="1:11" x14ac:dyDescent="0.4">
      <c r="A29" s="119"/>
      <c r="B29" s="112" t="s">
        <v>84</v>
      </c>
      <c r="C29" s="113"/>
      <c r="D29" s="15"/>
      <c r="E29" s="15"/>
      <c r="F29" s="15"/>
      <c r="G29" s="16"/>
      <c r="H29" s="16">
        <f t="shared" si="0"/>
        <v>0</v>
      </c>
      <c r="I29" s="16"/>
      <c r="J29" s="16">
        <v>100</v>
      </c>
      <c r="K29" s="17">
        <f t="shared" si="2"/>
        <v>0</v>
      </c>
    </row>
    <row r="30" spans="1:11" ht="19.5" thickBot="1" x14ac:dyDescent="0.45">
      <c r="A30" s="119"/>
      <c r="B30" s="101" t="s">
        <v>39</v>
      </c>
      <c r="C30" s="102"/>
      <c r="D30" s="15"/>
      <c r="E30" s="15"/>
      <c r="F30" s="22"/>
      <c r="G30" s="16"/>
      <c r="H30" s="16">
        <f t="shared" si="0"/>
        <v>0</v>
      </c>
      <c r="I30" s="16">
        <f>SUM(D30:G30)</f>
        <v>0</v>
      </c>
      <c r="J30" s="16">
        <v>200</v>
      </c>
      <c r="K30" s="17">
        <f t="shared" si="2"/>
        <v>0</v>
      </c>
    </row>
    <row r="31" spans="1:11" x14ac:dyDescent="0.4">
      <c r="A31" s="127" t="s">
        <v>40</v>
      </c>
      <c r="B31" s="130" t="s">
        <v>41</v>
      </c>
      <c r="C31" s="131"/>
      <c r="D31" s="10">
        <v>2</v>
      </c>
      <c r="E31" s="10"/>
      <c r="F31" s="10">
        <v>4</v>
      </c>
      <c r="G31" s="11"/>
      <c r="H31" s="11">
        <f t="shared" si="0"/>
        <v>6</v>
      </c>
      <c r="I31" s="11">
        <f>SUM(D31:G31)</f>
        <v>6</v>
      </c>
      <c r="J31" s="11">
        <v>170</v>
      </c>
      <c r="K31" s="12">
        <f t="shared" si="2"/>
        <v>1020</v>
      </c>
    </row>
    <row r="32" spans="1:11" x14ac:dyDescent="0.4">
      <c r="A32" s="128"/>
      <c r="B32" s="101" t="s">
        <v>42</v>
      </c>
      <c r="C32" s="102"/>
      <c r="D32" s="15"/>
      <c r="E32" s="15"/>
      <c r="F32" s="15">
        <v>4</v>
      </c>
      <c r="G32" s="16"/>
      <c r="H32" s="16">
        <f t="shared" si="0"/>
        <v>4</v>
      </c>
      <c r="I32" s="16">
        <f>SUM(D32:G32)</f>
        <v>4</v>
      </c>
      <c r="J32" s="16">
        <v>150</v>
      </c>
      <c r="K32" s="17">
        <f t="shared" si="2"/>
        <v>600</v>
      </c>
    </row>
    <row r="33" spans="1:11" ht="19.5" thickBot="1" x14ac:dyDescent="0.45">
      <c r="A33" s="129"/>
      <c r="B33" s="116" t="s">
        <v>43</v>
      </c>
      <c r="C33" s="117"/>
      <c r="D33" s="19"/>
      <c r="E33" s="19"/>
      <c r="F33" s="19">
        <v>3</v>
      </c>
      <c r="G33" s="20"/>
      <c r="H33" s="20">
        <f t="shared" si="0"/>
        <v>3</v>
      </c>
      <c r="I33" s="20">
        <f>SUM(D33:G33)</f>
        <v>3</v>
      </c>
      <c r="J33" s="20">
        <v>160</v>
      </c>
      <c r="K33" s="21">
        <f t="shared" si="2"/>
        <v>480</v>
      </c>
    </row>
    <row r="34" spans="1:11" x14ac:dyDescent="0.4">
      <c r="A34" s="152" t="s">
        <v>44</v>
      </c>
      <c r="B34" s="130" t="s">
        <v>45</v>
      </c>
      <c r="C34" s="131"/>
      <c r="D34" s="10">
        <v>2</v>
      </c>
      <c r="E34" s="10">
        <v>2</v>
      </c>
      <c r="F34" s="10">
        <v>4</v>
      </c>
      <c r="G34" s="11"/>
      <c r="H34" s="11">
        <f t="shared" si="0"/>
        <v>8</v>
      </c>
      <c r="I34" s="11">
        <v>12</v>
      </c>
      <c r="J34" s="11">
        <v>150</v>
      </c>
      <c r="K34" s="12">
        <f t="shared" si="2"/>
        <v>1200</v>
      </c>
    </row>
    <row r="35" spans="1:11" x14ac:dyDescent="0.4">
      <c r="A35" s="132"/>
      <c r="B35" s="101" t="s">
        <v>46</v>
      </c>
      <c r="C35" s="102"/>
      <c r="D35" s="15">
        <v>2</v>
      </c>
      <c r="E35" s="15"/>
      <c r="F35" s="15">
        <v>4</v>
      </c>
      <c r="G35" s="16"/>
      <c r="H35" s="16">
        <f t="shared" si="0"/>
        <v>6</v>
      </c>
      <c r="I35" s="16">
        <v>6</v>
      </c>
      <c r="J35" s="16">
        <v>170</v>
      </c>
      <c r="K35" s="26">
        <f t="shared" si="2"/>
        <v>1020</v>
      </c>
    </row>
    <row r="36" spans="1:11" x14ac:dyDescent="0.4">
      <c r="A36" s="132"/>
      <c r="B36" s="101" t="s">
        <v>47</v>
      </c>
      <c r="C36" s="102"/>
      <c r="D36" s="15"/>
      <c r="E36" s="15"/>
      <c r="F36" s="15"/>
      <c r="G36" s="16"/>
      <c r="H36" s="16">
        <f t="shared" si="0"/>
        <v>0</v>
      </c>
      <c r="I36" s="16">
        <v>0</v>
      </c>
      <c r="J36" s="16">
        <v>280</v>
      </c>
      <c r="K36" s="26">
        <f t="shared" si="2"/>
        <v>0</v>
      </c>
    </row>
    <row r="37" spans="1:11" x14ac:dyDescent="0.4">
      <c r="A37" s="132"/>
      <c r="B37" s="101" t="s">
        <v>48</v>
      </c>
      <c r="C37" s="102"/>
      <c r="D37" s="15"/>
      <c r="E37" s="15"/>
      <c r="F37" s="15">
        <v>4</v>
      </c>
      <c r="G37" s="16"/>
      <c r="H37" s="16">
        <f t="shared" ref="H37:H56" si="3">SUM(D37:G37)</f>
        <v>4</v>
      </c>
      <c r="I37" s="16">
        <v>6</v>
      </c>
      <c r="J37" s="16">
        <v>200</v>
      </c>
      <c r="K37" s="26">
        <f t="shared" si="2"/>
        <v>800</v>
      </c>
    </row>
    <row r="38" spans="1:11" x14ac:dyDescent="0.4">
      <c r="A38" s="132"/>
      <c r="B38" s="101" t="s">
        <v>49</v>
      </c>
      <c r="C38" s="102"/>
      <c r="D38" s="15">
        <v>2</v>
      </c>
      <c r="E38" s="15"/>
      <c r="F38" s="15">
        <v>4</v>
      </c>
      <c r="G38" s="16"/>
      <c r="H38" s="16">
        <f t="shared" si="3"/>
        <v>6</v>
      </c>
      <c r="I38" s="16">
        <v>9</v>
      </c>
      <c r="J38" s="16">
        <v>200</v>
      </c>
      <c r="K38" s="26">
        <f t="shared" si="2"/>
        <v>1200</v>
      </c>
    </row>
    <row r="39" spans="1:11" x14ac:dyDescent="0.4">
      <c r="A39" s="132"/>
      <c r="B39" s="135" t="s">
        <v>50</v>
      </c>
      <c r="C39" s="136"/>
      <c r="D39" s="18"/>
      <c r="E39" s="18"/>
      <c r="F39" s="18">
        <v>3</v>
      </c>
      <c r="G39" s="16"/>
      <c r="H39" s="16">
        <f t="shared" si="3"/>
        <v>3</v>
      </c>
      <c r="I39" s="16">
        <v>3</v>
      </c>
      <c r="J39" s="16">
        <v>200</v>
      </c>
      <c r="K39" s="26">
        <f t="shared" si="2"/>
        <v>600</v>
      </c>
    </row>
    <row r="40" spans="1:11" x14ac:dyDescent="0.4">
      <c r="A40" s="132"/>
      <c r="B40" s="114" t="s">
        <v>51</v>
      </c>
      <c r="C40" s="115"/>
      <c r="D40" s="18"/>
      <c r="E40" s="18"/>
      <c r="F40" s="18">
        <v>3</v>
      </c>
      <c r="G40" s="16"/>
      <c r="H40" s="16">
        <f t="shared" si="3"/>
        <v>3</v>
      </c>
      <c r="I40" s="16">
        <v>3</v>
      </c>
      <c r="J40" s="16">
        <v>180</v>
      </c>
      <c r="K40" s="26">
        <f t="shared" si="2"/>
        <v>540</v>
      </c>
    </row>
    <row r="41" spans="1:11" x14ac:dyDescent="0.4">
      <c r="A41" s="132"/>
      <c r="B41" s="114" t="s">
        <v>52</v>
      </c>
      <c r="C41" s="115"/>
      <c r="D41" s="18"/>
      <c r="E41" s="18"/>
      <c r="F41" s="18">
        <v>3</v>
      </c>
      <c r="G41" s="16"/>
      <c r="H41" s="16">
        <f t="shared" si="3"/>
        <v>3</v>
      </c>
      <c r="I41" s="16">
        <v>5</v>
      </c>
      <c r="J41" s="16">
        <v>250</v>
      </c>
      <c r="K41" s="26">
        <f t="shared" si="2"/>
        <v>750</v>
      </c>
    </row>
    <row r="42" spans="1:11" x14ac:dyDescent="0.4">
      <c r="A42" s="132"/>
      <c r="B42" s="114" t="s">
        <v>53</v>
      </c>
      <c r="C42" s="115"/>
      <c r="D42" s="18"/>
      <c r="E42" s="18"/>
      <c r="F42" s="18">
        <v>4</v>
      </c>
      <c r="G42" s="16"/>
      <c r="H42" s="16">
        <f t="shared" si="3"/>
        <v>4</v>
      </c>
      <c r="I42" s="16">
        <v>6</v>
      </c>
      <c r="J42" s="16">
        <v>150</v>
      </c>
      <c r="K42" s="26">
        <f t="shared" si="2"/>
        <v>600</v>
      </c>
    </row>
    <row r="43" spans="1:11" x14ac:dyDescent="0.4">
      <c r="A43" s="132"/>
      <c r="B43" s="99" t="s">
        <v>54</v>
      </c>
      <c r="C43" s="100"/>
      <c r="D43" s="18"/>
      <c r="E43" s="27"/>
      <c r="F43" s="15"/>
      <c r="G43" s="16"/>
      <c r="H43" s="16">
        <f t="shared" si="3"/>
        <v>0</v>
      </c>
      <c r="I43" s="16">
        <v>0</v>
      </c>
      <c r="J43" s="16">
        <v>60</v>
      </c>
      <c r="K43" s="26">
        <f t="shared" si="2"/>
        <v>0</v>
      </c>
    </row>
    <row r="44" spans="1:11" ht="19.5" thickBot="1" x14ac:dyDescent="0.45">
      <c r="A44" s="153"/>
      <c r="B44" s="150" t="s">
        <v>55</v>
      </c>
      <c r="C44" s="151"/>
      <c r="D44" s="19">
        <v>2</v>
      </c>
      <c r="E44" s="19"/>
      <c r="F44" s="19">
        <v>4</v>
      </c>
      <c r="G44" s="20"/>
      <c r="H44" s="20">
        <f t="shared" si="3"/>
        <v>6</v>
      </c>
      <c r="I44" s="20">
        <v>9</v>
      </c>
      <c r="J44" s="20">
        <v>160</v>
      </c>
      <c r="K44" s="40">
        <f t="shared" si="2"/>
        <v>960</v>
      </c>
    </row>
    <row r="45" spans="1:11" x14ac:dyDescent="0.4">
      <c r="A45" s="140" t="s">
        <v>56</v>
      </c>
      <c r="B45" s="133" t="s">
        <v>57</v>
      </c>
      <c r="C45" s="134"/>
      <c r="D45" s="24">
        <v>3</v>
      </c>
      <c r="E45" s="24">
        <v>2</v>
      </c>
      <c r="F45" s="24">
        <v>4</v>
      </c>
      <c r="G45" s="25"/>
      <c r="H45" s="25">
        <f t="shared" si="3"/>
        <v>9</v>
      </c>
      <c r="I45" s="25"/>
      <c r="J45" s="25">
        <v>160</v>
      </c>
      <c r="K45" s="26">
        <f t="shared" si="2"/>
        <v>1440</v>
      </c>
    </row>
    <row r="46" spans="1:11" x14ac:dyDescent="0.4">
      <c r="A46" s="140"/>
      <c r="B46" s="101" t="s">
        <v>58</v>
      </c>
      <c r="C46" s="102"/>
      <c r="D46" s="15">
        <v>3</v>
      </c>
      <c r="E46" s="15"/>
      <c r="F46" s="15">
        <v>4</v>
      </c>
      <c r="G46" s="16"/>
      <c r="H46" s="16">
        <f t="shared" si="3"/>
        <v>7</v>
      </c>
      <c r="I46" s="16"/>
      <c r="J46" s="16">
        <v>160</v>
      </c>
      <c r="K46" s="17">
        <f t="shared" si="2"/>
        <v>1120</v>
      </c>
    </row>
    <row r="47" spans="1:11" x14ac:dyDescent="0.4">
      <c r="A47" s="140"/>
      <c r="B47" s="101" t="s">
        <v>59</v>
      </c>
      <c r="C47" s="102"/>
      <c r="D47" s="15">
        <v>2</v>
      </c>
      <c r="E47" s="15"/>
      <c r="F47" s="15">
        <v>3</v>
      </c>
      <c r="G47" s="16"/>
      <c r="H47" s="16">
        <f t="shared" si="3"/>
        <v>5</v>
      </c>
      <c r="I47" s="16"/>
      <c r="J47" s="16">
        <v>160</v>
      </c>
      <c r="K47" s="17">
        <f t="shared" si="2"/>
        <v>800</v>
      </c>
    </row>
    <row r="48" spans="1:11" x14ac:dyDescent="0.4">
      <c r="A48" s="140"/>
      <c r="B48" s="101" t="s">
        <v>60</v>
      </c>
      <c r="C48" s="102"/>
      <c r="D48" s="15"/>
      <c r="E48" s="22"/>
      <c r="F48" s="22"/>
      <c r="G48" s="16"/>
      <c r="H48" s="16">
        <f t="shared" si="3"/>
        <v>0</v>
      </c>
      <c r="I48" s="16"/>
      <c r="J48" s="16">
        <v>150</v>
      </c>
      <c r="K48" s="17">
        <f t="shared" si="2"/>
        <v>0</v>
      </c>
    </row>
    <row r="49" spans="1:11" x14ac:dyDescent="0.4">
      <c r="A49" s="140"/>
      <c r="B49" s="112" t="s">
        <v>61</v>
      </c>
      <c r="C49" s="113"/>
      <c r="D49" s="22"/>
      <c r="E49" s="22"/>
      <c r="F49" s="22"/>
      <c r="G49" s="23"/>
      <c r="H49" s="16">
        <f t="shared" si="3"/>
        <v>0</v>
      </c>
      <c r="I49" s="23"/>
      <c r="J49" s="23">
        <v>160</v>
      </c>
      <c r="K49" s="17">
        <f t="shared" si="2"/>
        <v>0</v>
      </c>
    </row>
    <row r="50" spans="1:11" x14ac:dyDescent="0.4">
      <c r="A50" s="140"/>
      <c r="B50" s="112" t="s">
        <v>62</v>
      </c>
      <c r="C50" s="113"/>
      <c r="D50" s="22"/>
      <c r="E50" s="22"/>
      <c r="F50" s="22"/>
      <c r="G50" s="23"/>
      <c r="H50" s="16">
        <f t="shared" si="3"/>
        <v>0</v>
      </c>
      <c r="I50" s="23"/>
      <c r="J50" s="23">
        <v>200</v>
      </c>
      <c r="K50" s="17">
        <f t="shared" si="2"/>
        <v>0</v>
      </c>
    </row>
    <row r="51" spans="1:11" ht="19.5" thickBot="1" x14ac:dyDescent="0.45">
      <c r="A51" s="141"/>
      <c r="B51" s="116" t="s">
        <v>63</v>
      </c>
      <c r="C51" s="117"/>
      <c r="D51" s="19"/>
      <c r="E51" s="19"/>
      <c r="F51" s="19">
        <v>4</v>
      </c>
      <c r="G51" s="20"/>
      <c r="H51" s="20">
        <f t="shared" si="3"/>
        <v>4</v>
      </c>
      <c r="I51" s="20"/>
      <c r="J51" s="20">
        <v>200</v>
      </c>
      <c r="K51" s="21">
        <f t="shared" si="2"/>
        <v>800</v>
      </c>
    </row>
    <row r="52" spans="1:11" ht="19.5" thickBot="1" x14ac:dyDescent="0.45">
      <c r="A52" s="29"/>
      <c r="B52" s="142" t="s">
        <v>64</v>
      </c>
      <c r="C52" s="143"/>
      <c r="D52" s="30">
        <v>2</v>
      </c>
      <c r="E52" s="31"/>
      <c r="F52" s="32">
        <v>3</v>
      </c>
      <c r="G52" s="33"/>
      <c r="H52" s="33">
        <f t="shared" si="3"/>
        <v>5</v>
      </c>
      <c r="I52" s="33"/>
      <c r="J52" s="33">
        <v>300</v>
      </c>
      <c r="K52" s="34">
        <f t="shared" si="2"/>
        <v>1500</v>
      </c>
    </row>
    <row r="53" spans="1:11" x14ac:dyDescent="0.4">
      <c r="A53" s="29"/>
      <c r="B53" s="144" t="s">
        <v>65</v>
      </c>
      <c r="C53" s="144"/>
      <c r="D53" s="30"/>
      <c r="E53" s="30"/>
      <c r="F53" s="31"/>
      <c r="G53" s="33"/>
      <c r="H53" s="33">
        <f t="shared" si="3"/>
        <v>0</v>
      </c>
      <c r="I53" s="33"/>
      <c r="J53" s="33">
        <v>100</v>
      </c>
      <c r="K53" s="34">
        <f t="shared" si="2"/>
        <v>0</v>
      </c>
    </row>
    <row r="54" spans="1:11" x14ac:dyDescent="0.4">
      <c r="A54" s="35"/>
      <c r="B54" s="145" t="s">
        <v>66</v>
      </c>
      <c r="C54" s="145"/>
      <c r="D54" s="15"/>
      <c r="E54" s="15"/>
      <c r="F54" s="24"/>
      <c r="G54" s="16"/>
      <c r="H54" s="16">
        <f t="shared" si="3"/>
        <v>0</v>
      </c>
      <c r="I54" s="16"/>
      <c r="J54" s="16">
        <v>150</v>
      </c>
      <c r="K54" s="16">
        <f>SUMPRODUCT(H54,J54)</f>
        <v>0</v>
      </c>
    </row>
    <row r="55" spans="1:11" x14ac:dyDescent="0.4">
      <c r="A55" s="36"/>
      <c r="B55" s="146" t="s">
        <v>67</v>
      </c>
      <c r="C55" s="147"/>
      <c r="D55" s="24"/>
      <c r="E55" s="24"/>
      <c r="F55" s="15"/>
      <c r="G55" s="25"/>
      <c r="H55" s="25">
        <f t="shared" si="3"/>
        <v>0</v>
      </c>
      <c r="I55" s="25"/>
      <c r="J55" s="25">
        <v>200</v>
      </c>
      <c r="K55" s="26">
        <f t="shared" si="2"/>
        <v>0</v>
      </c>
    </row>
    <row r="56" spans="1:11" ht="19.5" thickBot="1" x14ac:dyDescent="0.45">
      <c r="A56" s="37"/>
      <c r="B56" s="148" t="s">
        <v>68</v>
      </c>
      <c r="C56" s="149"/>
      <c r="D56" s="38"/>
      <c r="E56" s="38"/>
      <c r="F56" s="19"/>
      <c r="G56" s="39"/>
      <c r="H56" s="39">
        <f t="shared" si="3"/>
        <v>0</v>
      </c>
      <c r="I56" s="39"/>
      <c r="J56" s="39">
        <v>130</v>
      </c>
      <c r="K56" s="40">
        <f t="shared" si="2"/>
        <v>0</v>
      </c>
    </row>
    <row r="57" spans="1:11" x14ac:dyDescent="0.4">
      <c r="A57" s="41"/>
      <c r="B57" s="137" t="s">
        <v>9</v>
      </c>
      <c r="C57" s="138" t="s">
        <v>9</v>
      </c>
      <c r="D57" s="42">
        <f>SUMPRODUCT(D5:D52,J5:J52)</f>
        <v>6980</v>
      </c>
      <c r="E57" s="42">
        <f>SUMPRODUCT(E5:E51,J5:J51)</f>
        <v>2050</v>
      </c>
      <c r="F57" s="42">
        <f>SUMPRODUCT(F5:F54,J5:J54)</f>
        <v>18090</v>
      </c>
      <c r="G57" s="43">
        <f>SUMPRODUCT(G5:G56,J5:J56)</f>
        <v>0</v>
      </c>
      <c r="H57" s="25"/>
      <c r="I57" s="25">
        <f>SUM(I5:I52)</f>
        <v>212</v>
      </c>
      <c r="J57" s="25"/>
      <c r="K57" s="25">
        <f>SUM(K5:K56)</f>
        <v>27120</v>
      </c>
    </row>
    <row r="58" spans="1:11" x14ac:dyDescent="0.4">
      <c r="A58" s="44"/>
      <c r="B58" s="45"/>
      <c r="C58" s="46"/>
      <c r="D58" s="47"/>
      <c r="E58" s="47"/>
      <c r="F58" s="47"/>
      <c r="G58" s="47"/>
      <c r="H58" s="48" t="s">
        <v>69</v>
      </c>
      <c r="I58" s="18">
        <f>SUM(H34:H44)</f>
        <v>43</v>
      </c>
      <c r="J58" s="47"/>
      <c r="K58" s="49"/>
    </row>
  </sheetData>
  <mergeCells count="59">
    <mergeCell ref="B21:C21"/>
    <mergeCell ref="B22:C22"/>
    <mergeCell ref="B23:C23"/>
    <mergeCell ref="A1:K2"/>
    <mergeCell ref="A3:A4"/>
    <mergeCell ref="B3:C3"/>
    <mergeCell ref="D3:F3"/>
    <mergeCell ref="B4:C4"/>
    <mergeCell ref="B14:C14"/>
    <mergeCell ref="B15:C15"/>
    <mergeCell ref="B17:C17"/>
    <mergeCell ref="B18:C18"/>
    <mergeCell ref="B19:C19"/>
    <mergeCell ref="B25:C25"/>
    <mergeCell ref="A26:A30"/>
    <mergeCell ref="B26:C26"/>
    <mergeCell ref="B27:C27"/>
    <mergeCell ref="B28:C28"/>
    <mergeCell ref="B29:C29"/>
    <mergeCell ref="B30:C30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44:C44"/>
    <mergeCell ref="A31:A33"/>
    <mergeCell ref="B31:C31"/>
    <mergeCell ref="B32:C32"/>
    <mergeCell ref="B33:C33"/>
    <mergeCell ref="A34:A44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7:C57"/>
    <mergeCell ref="A45:A5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</mergeCells>
  <phoneticPr fontId="2"/>
  <pageMargins left="0.7" right="0.7" top="0.75" bottom="0.75" header="0.3" footer="0.3"/>
  <pageSetup paperSize="9" scale="68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38"/>
  <sheetViews>
    <sheetView workbookViewId="0">
      <selection sqref="A1:XFD1048576"/>
    </sheetView>
  </sheetViews>
  <sheetFormatPr defaultRowHeight="18.75" x14ac:dyDescent="0.4"/>
  <cols>
    <col min="1" max="2" width="12.625" style="62" customWidth="1"/>
    <col min="3" max="4" width="10.625" style="62" customWidth="1"/>
    <col min="5" max="5" width="20.625" style="62" customWidth="1"/>
    <col min="6" max="7" width="12.625" style="62" customWidth="1"/>
    <col min="8" max="9" width="10.625" style="62" customWidth="1"/>
    <col min="10" max="10" width="20.625" style="62" customWidth="1"/>
  </cols>
  <sheetData>
    <row r="1" spans="1:10" ht="30" customHeight="1" x14ac:dyDescent="0.4">
      <c r="A1" s="158"/>
      <c r="B1" s="159"/>
      <c r="C1" s="159"/>
      <c r="D1" s="159"/>
      <c r="E1" s="159"/>
      <c r="F1" s="159"/>
      <c r="G1" s="159"/>
      <c r="H1" s="159"/>
      <c r="I1" s="159"/>
      <c r="J1" s="159"/>
    </row>
    <row r="2" spans="1:10" ht="50.1" customHeight="1" x14ac:dyDescent="0.4">
      <c r="A2" s="183" t="s">
        <v>138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50.1" customHeight="1" x14ac:dyDescent="0.4">
      <c r="A3" s="166" t="s">
        <v>116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30" customHeight="1" thickBot="1" x14ac:dyDescent="0.45">
      <c r="A4" s="176" t="s">
        <v>113</v>
      </c>
      <c r="B4" s="176"/>
      <c r="C4" s="176"/>
      <c r="D4" s="176"/>
      <c r="E4" s="176"/>
      <c r="F4" s="176" t="s">
        <v>114</v>
      </c>
      <c r="G4" s="176"/>
      <c r="H4" s="176"/>
      <c r="I4" s="176"/>
      <c r="J4" s="176"/>
    </row>
    <row r="5" spans="1:10" ht="60" customHeight="1" x14ac:dyDescent="0.4">
      <c r="A5" s="167" t="s">
        <v>109</v>
      </c>
      <c r="B5" s="168"/>
      <c r="C5" s="168"/>
      <c r="D5" s="168"/>
      <c r="E5" s="169"/>
      <c r="F5" s="173" t="s">
        <v>117</v>
      </c>
      <c r="G5" s="174"/>
      <c r="H5" s="174"/>
      <c r="I5" s="174"/>
      <c r="J5" s="175"/>
    </row>
    <row r="6" spans="1:10" ht="60" customHeight="1" thickBot="1" x14ac:dyDescent="0.45">
      <c r="A6" s="170" t="s">
        <v>115</v>
      </c>
      <c r="B6" s="171"/>
      <c r="C6" s="171"/>
      <c r="D6" s="171"/>
      <c r="E6" s="172"/>
      <c r="F6" s="180" t="s">
        <v>126</v>
      </c>
      <c r="G6" s="181"/>
      <c r="H6" s="181"/>
      <c r="I6" s="181"/>
      <c r="J6" s="182"/>
    </row>
    <row r="7" spans="1:10" ht="19.5" thickBot="1" x14ac:dyDescent="0.45">
      <c r="A7" s="88"/>
      <c r="E7" s="89"/>
    </row>
    <row r="8" spans="1:10" ht="19.5" thickBot="1" x14ac:dyDescent="0.45">
      <c r="A8" s="177" t="s">
        <v>0</v>
      </c>
      <c r="B8" s="178"/>
      <c r="C8" s="70" t="s">
        <v>11</v>
      </c>
      <c r="D8" s="71" t="s">
        <v>107</v>
      </c>
      <c r="E8" s="72" t="s">
        <v>108</v>
      </c>
      <c r="F8" s="179" t="s">
        <v>0</v>
      </c>
      <c r="G8" s="178"/>
      <c r="H8" s="70" t="s">
        <v>11</v>
      </c>
      <c r="I8" s="71" t="s">
        <v>107</v>
      </c>
      <c r="J8" s="72" t="s">
        <v>108</v>
      </c>
    </row>
    <row r="9" spans="1:10" ht="45" customHeight="1" x14ac:dyDescent="0.4">
      <c r="A9" s="73" t="s">
        <v>14</v>
      </c>
      <c r="B9" s="74"/>
      <c r="C9" s="75">
        <v>160</v>
      </c>
      <c r="D9" s="76"/>
      <c r="E9" s="77" t="s">
        <v>110</v>
      </c>
      <c r="F9" s="160" t="s">
        <v>129</v>
      </c>
      <c r="G9" s="161"/>
      <c r="H9" s="75">
        <v>180</v>
      </c>
      <c r="I9" s="76"/>
      <c r="J9" s="77" t="s">
        <v>110</v>
      </c>
    </row>
    <row r="10" spans="1:10" ht="45" customHeight="1" x14ac:dyDescent="0.4">
      <c r="A10" s="68" t="s">
        <v>15</v>
      </c>
      <c r="B10" s="69"/>
      <c r="C10" s="78">
        <v>120</v>
      </c>
      <c r="D10" s="79"/>
      <c r="E10" s="80" t="s">
        <v>110</v>
      </c>
      <c r="F10" s="162" t="s">
        <v>141</v>
      </c>
      <c r="G10" s="163"/>
      <c r="H10" s="78">
        <v>170</v>
      </c>
      <c r="I10" s="79"/>
      <c r="J10" s="80" t="s">
        <v>110</v>
      </c>
    </row>
    <row r="11" spans="1:10" ht="45" customHeight="1" x14ac:dyDescent="0.4">
      <c r="A11" s="164" t="s">
        <v>16</v>
      </c>
      <c r="B11" s="165"/>
      <c r="C11" s="78">
        <v>120</v>
      </c>
      <c r="D11" s="79"/>
      <c r="E11" s="80" t="s">
        <v>110</v>
      </c>
      <c r="F11" s="97" t="s">
        <v>57</v>
      </c>
      <c r="G11" s="98"/>
      <c r="H11" s="78">
        <v>200</v>
      </c>
      <c r="I11" s="79"/>
      <c r="J11" s="80" t="s">
        <v>110</v>
      </c>
    </row>
    <row r="12" spans="1:10" ht="45" customHeight="1" x14ac:dyDescent="0.4">
      <c r="A12" s="164" t="s">
        <v>17</v>
      </c>
      <c r="B12" s="165"/>
      <c r="C12" s="78">
        <v>120</v>
      </c>
      <c r="D12" s="79"/>
      <c r="E12" s="80" t="s">
        <v>110</v>
      </c>
      <c r="F12" s="67" t="s">
        <v>58</v>
      </c>
      <c r="G12" s="69"/>
      <c r="H12" s="78">
        <v>200</v>
      </c>
      <c r="I12" s="79"/>
      <c r="J12" s="80" t="s">
        <v>110</v>
      </c>
    </row>
    <row r="13" spans="1:10" ht="45" customHeight="1" x14ac:dyDescent="0.4">
      <c r="A13" s="201" t="s">
        <v>23</v>
      </c>
      <c r="B13" s="191"/>
      <c r="C13" s="78">
        <v>140</v>
      </c>
      <c r="D13" s="79"/>
      <c r="E13" s="80" t="s">
        <v>110</v>
      </c>
      <c r="F13" s="186" t="s">
        <v>59</v>
      </c>
      <c r="G13" s="191"/>
      <c r="H13" s="78">
        <v>220</v>
      </c>
      <c r="I13" s="79"/>
      <c r="J13" s="80" t="s">
        <v>110</v>
      </c>
    </row>
    <row r="14" spans="1:10" ht="45" customHeight="1" x14ac:dyDescent="0.4">
      <c r="A14" s="87" t="s">
        <v>21</v>
      </c>
      <c r="B14" s="85"/>
      <c r="C14" s="78">
        <v>150</v>
      </c>
      <c r="D14" s="79"/>
      <c r="E14" s="80" t="s">
        <v>110</v>
      </c>
      <c r="F14" s="202" t="s">
        <v>36</v>
      </c>
      <c r="G14" s="186"/>
      <c r="H14" s="78">
        <v>230</v>
      </c>
      <c r="I14" s="79"/>
      <c r="J14" s="80" t="s">
        <v>110</v>
      </c>
    </row>
    <row r="15" spans="1:10" ht="45" customHeight="1" thickBot="1" x14ac:dyDescent="0.45">
      <c r="A15" s="199" t="s">
        <v>67</v>
      </c>
      <c r="B15" s="200"/>
      <c r="C15" s="78">
        <v>200</v>
      </c>
      <c r="D15" s="79"/>
      <c r="E15" s="80" t="s">
        <v>110</v>
      </c>
      <c r="F15" s="86" t="s">
        <v>37</v>
      </c>
      <c r="G15" s="85"/>
      <c r="H15" s="78">
        <v>160</v>
      </c>
      <c r="I15" s="79"/>
      <c r="J15" s="80" t="s">
        <v>110</v>
      </c>
    </row>
    <row r="16" spans="1:10" ht="45" customHeight="1" x14ac:dyDescent="0.4">
      <c r="A16" s="87" t="s">
        <v>127</v>
      </c>
      <c r="B16" s="85"/>
      <c r="C16" s="78">
        <v>150</v>
      </c>
      <c r="D16" s="79"/>
      <c r="E16" s="80" t="s">
        <v>110</v>
      </c>
      <c r="F16" s="81" t="s">
        <v>38</v>
      </c>
      <c r="G16" s="65"/>
      <c r="H16" s="78">
        <v>200</v>
      </c>
      <c r="I16" s="79"/>
      <c r="J16" s="80" t="s">
        <v>110</v>
      </c>
    </row>
    <row r="17" spans="1:10" ht="45" customHeight="1" x14ac:dyDescent="0.4">
      <c r="A17" s="87" t="s">
        <v>139</v>
      </c>
      <c r="B17" s="85"/>
      <c r="C17" s="78">
        <v>170</v>
      </c>
      <c r="D17" s="79"/>
      <c r="E17" s="80" t="s">
        <v>110</v>
      </c>
      <c r="F17" s="186" t="s">
        <v>112</v>
      </c>
      <c r="G17" s="191"/>
      <c r="H17" s="78">
        <v>320</v>
      </c>
      <c r="I17" s="79"/>
      <c r="J17" s="80" t="s">
        <v>110</v>
      </c>
    </row>
    <row r="18" spans="1:10" ht="45" customHeight="1" x14ac:dyDescent="0.4">
      <c r="A18" s="185" t="s">
        <v>142</v>
      </c>
      <c r="B18" s="186"/>
      <c r="C18" s="78">
        <v>200</v>
      </c>
      <c r="D18" s="79"/>
      <c r="E18" s="80" t="s">
        <v>123</v>
      </c>
      <c r="F18" s="185" t="s">
        <v>122</v>
      </c>
      <c r="G18" s="186"/>
      <c r="H18" s="78">
        <v>350</v>
      </c>
      <c r="I18" s="79"/>
      <c r="J18" s="80" t="s">
        <v>110</v>
      </c>
    </row>
    <row r="19" spans="1:10" ht="45" customHeight="1" x14ac:dyDescent="0.4">
      <c r="A19" s="190" t="s">
        <v>136</v>
      </c>
      <c r="B19" s="191"/>
      <c r="C19" s="78">
        <v>200</v>
      </c>
      <c r="D19" s="82"/>
      <c r="E19" s="83" t="s">
        <v>110</v>
      </c>
      <c r="F19" s="192" t="s">
        <v>118</v>
      </c>
      <c r="G19" s="193"/>
      <c r="H19" s="78">
        <v>200</v>
      </c>
      <c r="I19" s="79"/>
      <c r="J19" s="80" t="s">
        <v>110</v>
      </c>
    </row>
    <row r="20" spans="1:10" ht="45" customHeight="1" x14ac:dyDescent="0.4">
      <c r="A20" s="190" t="s">
        <v>130</v>
      </c>
      <c r="B20" s="191"/>
      <c r="C20" s="84">
        <v>200</v>
      </c>
      <c r="D20" s="82"/>
      <c r="E20" s="83" t="s">
        <v>110</v>
      </c>
      <c r="F20" s="163" t="s">
        <v>128</v>
      </c>
      <c r="G20" s="188"/>
      <c r="H20" s="78">
        <v>180</v>
      </c>
      <c r="I20" s="79"/>
      <c r="J20" s="80" t="s">
        <v>110</v>
      </c>
    </row>
    <row r="21" spans="1:10" ht="45" customHeight="1" x14ac:dyDescent="0.4">
      <c r="A21" s="162" t="s">
        <v>41</v>
      </c>
      <c r="B21" s="163"/>
      <c r="C21" s="78">
        <v>200</v>
      </c>
      <c r="D21" s="82"/>
      <c r="E21" s="83" t="s">
        <v>110</v>
      </c>
      <c r="F21" s="162" t="s">
        <v>135</v>
      </c>
      <c r="G21" s="198"/>
      <c r="H21" s="78">
        <v>200</v>
      </c>
      <c r="I21" s="82"/>
      <c r="J21" s="83" t="s">
        <v>110</v>
      </c>
    </row>
    <row r="22" spans="1:10" ht="45" customHeight="1" x14ac:dyDescent="0.4">
      <c r="A22" s="162" t="s">
        <v>140</v>
      </c>
      <c r="B22" s="198"/>
      <c r="C22" s="78">
        <v>150</v>
      </c>
      <c r="D22" s="82"/>
      <c r="E22" s="83" t="s">
        <v>120</v>
      </c>
      <c r="F22" s="162" t="s">
        <v>137</v>
      </c>
      <c r="G22" s="198"/>
      <c r="H22" s="78">
        <v>200</v>
      </c>
      <c r="I22" s="82"/>
      <c r="J22" s="83" t="s">
        <v>119</v>
      </c>
    </row>
    <row r="23" spans="1:10" ht="45" customHeight="1" thickBot="1" x14ac:dyDescent="0.45">
      <c r="A23" s="196" t="s">
        <v>132</v>
      </c>
      <c r="B23" s="197"/>
      <c r="C23" s="94">
        <v>180</v>
      </c>
      <c r="D23" s="95"/>
      <c r="E23" s="96" t="s">
        <v>110</v>
      </c>
      <c r="F23" s="194" t="s">
        <v>133</v>
      </c>
      <c r="G23" s="195"/>
      <c r="H23" s="94">
        <v>200</v>
      </c>
      <c r="I23" s="95"/>
      <c r="J23" s="96" t="s">
        <v>131</v>
      </c>
    </row>
    <row r="24" spans="1:10" ht="70.5" customHeight="1" x14ac:dyDescent="0.4">
      <c r="A24" s="63"/>
      <c r="B24" s="64"/>
      <c r="F24" s="189" t="s">
        <v>111</v>
      </c>
      <c r="G24" s="189"/>
      <c r="H24" s="189"/>
      <c r="I24" s="189"/>
      <c r="J24" s="189"/>
    </row>
    <row r="25" spans="1:10" ht="30" customHeight="1" x14ac:dyDescent="0.4">
      <c r="F25" s="189"/>
      <c r="G25" s="189"/>
      <c r="H25" s="189"/>
      <c r="I25" s="189"/>
      <c r="J25" s="189"/>
    </row>
    <row r="26" spans="1:10" ht="30" customHeight="1" x14ac:dyDescent="0.2">
      <c r="F26" s="66"/>
      <c r="G26" s="66"/>
      <c r="H26" s="66"/>
      <c r="I26" s="66"/>
      <c r="J26" s="66"/>
    </row>
    <row r="27" spans="1:10" ht="30" customHeight="1" x14ac:dyDescent="0.2">
      <c r="F27" s="66"/>
      <c r="G27" s="66"/>
      <c r="H27" s="66"/>
      <c r="I27" s="66"/>
      <c r="J27" s="66"/>
    </row>
    <row r="28" spans="1:10" ht="30" customHeight="1" x14ac:dyDescent="0.4">
      <c r="A28" s="187" t="s">
        <v>124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ht="18.75" customHeight="1" x14ac:dyDescent="0.4">
      <c r="A29" s="187"/>
      <c r="B29" s="187"/>
      <c r="C29" s="187"/>
      <c r="D29" s="187"/>
      <c r="E29" s="187"/>
      <c r="F29" s="187"/>
      <c r="G29" s="187"/>
      <c r="H29" s="187"/>
      <c r="I29" s="187"/>
      <c r="J29" s="187"/>
    </row>
    <row r="30" spans="1:10" ht="18.75" customHeight="1" x14ac:dyDescent="0.4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ht="27.75" customHeight="1" x14ac:dyDescent="0.4">
      <c r="A31" s="91" t="s">
        <v>125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26.25" customHeight="1" x14ac:dyDescent="0.4">
      <c r="A32" s="184" t="s">
        <v>134</v>
      </c>
      <c r="B32" s="184"/>
      <c r="C32" s="184"/>
      <c r="D32" s="184"/>
      <c r="E32" s="184"/>
      <c r="F32" s="184"/>
      <c r="G32" s="92"/>
      <c r="H32" s="92"/>
      <c r="I32" s="92"/>
      <c r="J32" s="92"/>
    </row>
    <row r="33" spans="1:10" ht="18.75" customHeight="1" x14ac:dyDescent="0.4">
      <c r="A33" s="92"/>
      <c r="B33" s="92"/>
      <c r="C33" s="92"/>
      <c r="D33" s="92"/>
      <c r="E33" s="92"/>
      <c r="F33" s="92"/>
      <c r="G33" s="92"/>
      <c r="H33" s="92"/>
      <c r="I33" s="92"/>
      <c r="J33" s="92"/>
    </row>
    <row r="34" spans="1:10" ht="21" x14ac:dyDescent="0.4">
      <c r="A34" s="91" t="s">
        <v>121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1:10" ht="18.75" customHeight="1" x14ac:dyDescent="0.4">
      <c r="A35" s="93"/>
      <c r="B35" s="93"/>
      <c r="C35" s="93"/>
      <c r="D35" s="93"/>
      <c r="E35" s="93"/>
      <c r="F35" s="93"/>
      <c r="G35" s="93"/>
      <c r="H35" s="93"/>
      <c r="I35" s="93"/>
      <c r="J35" s="93"/>
    </row>
    <row r="36" spans="1:10" x14ac:dyDescent="0.4">
      <c r="A36" s="92"/>
      <c r="B36" s="92"/>
      <c r="C36" s="92"/>
      <c r="D36" s="92"/>
      <c r="E36" s="92"/>
      <c r="F36" s="92"/>
      <c r="G36" s="92"/>
      <c r="H36" s="92"/>
      <c r="I36" s="92"/>
      <c r="J36" s="92"/>
    </row>
    <row r="37" spans="1:10" s="92" customFormat="1" x14ac:dyDescent="0.4"/>
    <row r="38" spans="1:10" s="92" customFormat="1" x14ac:dyDescent="0.4">
      <c r="A38" s="62"/>
      <c r="B38" s="62"/>
      <c r="C38" s="62"/>
      <c r="D38" s="62"/>
      <c r="E38" s="62"/>
      <c r="F38" s="62"/>
      <c r="G38" s="62"/>
      <c r="H38" s="62"/>
      <c r="I38" s="62"/>
      <c r="J38" s="62"/>
    </row>
  </sheetData>
  <mergeCells count="35">
    <mergeCell ref="A15:B15"/>
    <mergeCell ref="A13:B13"/>
    <mergeCell ref="F13:G13"/>
    <mergeCell ref="F14:G14"/>
    <mergeCell ref="F17:G17"/>
    <mergeCell ref="A32:F32"/>
    <mergeCell ref="F18:G18"/>
    <mergeCell ref="A28:J29"/>
    <mergeCell ref="F20:G20"/>
    <mergeCell ref="A18:B18"/>
    <mergeCell ref="F24:J25"/>
    <mergeCell ref="A20:B20"/>
    <mergeCell ref="A19:B19"/>
    <mergeCell ref="F19:G19"/>
    <mergeCell ref="F23:G23"/>
    <mergeCell ref="A23:B23"/>
    <mergeCell ref="F22:G22"/>
    <mergeCell ref="A21:B21"/>
    <mergeCell ref="A22:B22"/>
    <mergeCell ref="F21:G21"/>
    <mergeCell ref="A1:J1"/>
    <mergeCell ref="F9:G9"/>
    <mergeCell ref="F10:G10"/>
    <mergeCell ref="A12:B12"/>
    <mergeCell ref="A3:J3"/>
    <mergeCell ref="A5:E5"/>
    <mergeCell ref="A6:E6"/>
    <mergeCell ref="F5:J5"/>
    <mergeCell ref="A4:E4"/>
    <mergeCell ref="F4:J4"/>
    <mergeCell ref="A8:B8"/>
    <mergeCell ref="F8:G8"/>
    <mergeCell ref="A11:B11"/>
    <mergeCell ref="F6:J6"/>
    <mergeCell ref="A2:J2"/>
  </mergeCells>
  <phoneticPr fontId="2"/>
  <pageMargins left="0.7" right="0.7" top="0.75" bottom="0.75" header="0.3" footer="0.3"/>
  <pageSetup paperSize="9" scale="57"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BBDFB-86FC-4143-8F98-4342242A0C6F}">
  <sheetPr>
    <pageSetUpPr fitToPage="1"/>
  </sheetPr>
  <dimension ref="A1:J38"/>
  <sheetViews>
    <sheetView tabSelected="1" topLeftCell="A7" workbookViewId="0">
      <selection activeCell="H23" sqref="H23"/>
    </sheetView>
  </sheetViews>
  <sheetFormatPr defaultRowHeight="18.75" x14ac:dyDescent="0.4"/>
  <cols>
    <col min="1" max="2" width="12.625" style="62" customWidth="1"/>
    <col min="3" max="4" width="10.625" style="62" customWidth="1"/>
    <col min="5" max="5" width="20.625" style="62" customWidth="1"/>
    <col min="6" max="7" width="12.625" style="62" customWidth="1"/>
    <col min="8" max="9" width="10.625" style="62" customWidth="1"/>
    <col min="10" max="10" width="20.625" style="62" customWidth="1"/>
  </cols>
  <sheetData>
    <row r="1" spans="1:10" ht="30" customHeight="1" x14ac:dyDescent="0.4">
      <c r="A1" s="158"/>
      <c r="B1" s="159"/>
      <c r="C1" s="159"/>
      <c r="D1" s="159"/>
      <c r="E1" s="159"/>
      <c r="F1" s="159"/>
      <c r="G1" s="159"/>
      <c r="H1" s="159"/>
      <c r="I1" s="159"/>
      <c r="J1" s="159"/>
    </row>
    <row r="2" spans="1:10" ht="50.1" customHeight="1" x14ac:dyDescent="0.4">
      <c r="A2" s="183" t="s">
        <v>143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50.1" customHeight="1" x14ac:dyDescent="0.4">
      <c r="A3" s="166" t="s">
        <v>116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30" customHeight="1" thickBot="1" x14ac:dyDescent="0.45">
      <c r="A4" s="176" t="s">
        <v>113</v>
      </c>
      <c r="B4" s="176"/>
      <c r="C4" s="176"/>
      <c r="D4" s="176"/>
      <c r="E4" s="176"/>
      <c r="F4" s="176" t="s">
        <v>114</v>
      </c>
      <c r="G4" s="176"/>
      <c r="H4" s="176"/>
      <c r="I4" s="176"/>
      <c r="J4" s="176"/>
    </row>
    <row r="5" spans="1:10" ht="60" customHeight="1" x14ac:dyDescent="0.4">
      <c r="A5" s="167" t="s">
        <v>109</v>
      </c>
      <c r="B5" s="168"/>
      <c r="C5" s="168"/>
      <c r="D5" s="168"/>
      <c r="E5" s="169"/>
      <c r="F5" s="173" t="s">
        <v>117</v>
      </c>
      <c r="G5" s="174"/>
      <c r="H5" s="174"/>
      <c r="I5" s="174"/>
      <c r="J5" s="175"/>
    </row>
    <row r="6" spans="1:10" ht="60" customHeight="1" thickBot="1" x14ac:dyDescent="0.45">
      <c r="A6" s="170" t="s">
        <v>115</v>
      </c>
      <c r="B6" s="171"/>
      <c r="C6" s="171"/>
      <c r="D6" s="171"/>
      <c r="E6" s="172"/>
      <c r="F6" s="180" t="s">
        <v>126</v>
      </c>
      <c r="G6" s="181"/>
      <c r="H6" s="181"/>
      <c r="I6" s="181"/>
      <c r="J6" s="182"/>
    </row>
    <row r="7" spans="1:10" ht="19.5" thickBot="1" x14ac:dyDescent="0.45">
      <c r="A7" s="88"/>
      <c r="E7" s="89"/>
    </row>
    <row r="8" spans="1:10" ht="19.5" thickBot="1" x14ac:dyDescent="0.45">
      <c r="A8" s="177" t="s">
        <v>0</v>
      </c>
      <c r="B8" s="178"/>
      <c r="C8" s="70" t="s">
        <v>11</v>
      </c>
      <c r="D8" s="71" t="s">
        <v>107</v>
      </c>
      <c r="E8" s="72" t="s">
        <v>108</v>
      </c>
      <c r="F8" s="179" t="s">
        <v>0</v>
      </c>
      <c r="G8" s="178"/>
      <c r="H8" s="70" t="s">
        <v>11</v>
      </c>
      <c r="I8" s="71" t="s">
        <v>107</v>
      </c>
      <c r="J8" s="72" t="s">
        <v>108</v>
      </c>
    </row>
    <row r="9" spans="1:10" ht="45" customHeight="1" x14ac:dyDescent="0.4">
      <c r="A9" s="73" t="s">
        <v>14</v>
      </c>
      <c r="B9" s="74"/>
      <c r="C9" s="75">
        <v>160</v>
      </c>
      <c r="D9" s="76"/>
      <c r="E9" s="77" t="s">
        <v>110</v>
      </c>
      <c r="F9" s="160" t="s">
        <v>129</v>
      </c>
      <c r="G9" s="161"/>
      <c r="H9" s="75">
        <v>180</v>
      </c>
      <c r="I9" s="76"/>
      <c r="J9" s="77" t="s">
        <v>110</v>
      </c>
    </row>
    <row r="10" spans="1:10" ht="45" customHeight="1" x14ac:dyDescent="0.4">
      <c r="A10" s="68" t="s">
        <v>15</v>
      </c>
      <c r="B10" s="69"/>
      <c r="C10" s="78">
        <v>120</v>
      </c>
      <c r="D10" s="79"/>
      <c r="E10" s="80" t="s">
        <v>110</v>
      </c>
      <c r="F10" s="162" t="s">
        <v>141</v>
      </c>
      <c r="G10" s="163"/>
      <c r="H10" s="78">
        <v>170</v>
      </c>
      <c r="I10" s="79"/>
      <c r="J10" s="80" t="s">
        <v>110</v>
      </c>
    </row>
    <row r="11" spans="1:10" ht="45" customHeight="1" x14ac:dyDescent="0.4">
      <c r="A11" s="164" t="s">
        <v>16</v>
      </c>
      <c r="B11" s="165"/>
      <c r="C11" s="78">
        <v>120</v>
      </c>
      <c r="D11" s="79"/>
      <c r="E11" s="80" t="s">
        <v>110</v>
      </c>
      <c r="F11" s="97" t="s">
        <v>57</v>
      </c>
      <c r="G11" s="98"/>
      <c r="H11" s="78">
        <v>200</v>
      </c>
      <c r="I11" s="79"/>
      <c r="J11" s="80" t="s">
        <v>110</v>
      </c>
    </row>
    <row r="12" spans="1:10" ht="45" customHeight="1" x14ac:dyDescent="0.4">
      <c r="A12" s="164" t="s">
        <v>17</v>
      </c>
      <c r="B12" s="165"/>
      <c r="C12" s="78">
        <v>120</v>
      </c>
      <c r="D12" s="79"/>
      <c r="E12" s="80" t="s">
        <v>110</v>
      </c>
      <c r="F12" s="67" t="s">
        <v>58</v>
      </c>
      <c r="G12" s="69"/>
      <c r="H12" s="78">
        <v>200</v>
      </c>
      <c r="I12" s="79"/>
      <c r="J12" s="80" t="s">
        <v>110</v>
      </c>
    </row>
    <row r="13" spans="1:10" ht="45" customHeight="1" x14ac:dyDescent="0.4">
      <c r="A13" s="201" t="s">
        <v>23</v>
      </c>
      <c r="B13" s="191"/>
      <c r="C13" s="78">
        <v>140</v>
      </c>
      <c r="D13" s="79"/>
      <c r="E13" s="80" t="s">
        <v>110</v>
      </c>
      <c r="F13" s="186" t="s">
        <v>59</v>
      </c>
      <c r="G13" s="191"/>
      <c r="H13" s="78">
        <v>220</v>
      </c>
      <c r="I13" s="79"/>
      <c r="J13" s="80" t="s">
        <v>110</v>
      </c>
    </row>
    <row r="14" spans="1:10" ht="45" customHeight="1" x14ac:dyDescent="0.4">
      <c r="A14" s="87" t="s">
        <v>21</v>
      </c>
      <c r="B14" s="85"/>
      <c r="C14" s="78">
        <v>150</v>
      </c>
      <c r="D14" s="79"/>
      <c r="E14" s="80" t="s">
        <v>110</v>
      </c>
      <c r="F14" s="202" t="s">
        <v>36</v>
      </c>
      <c r="G14" s="186"/>
      <c r="H14" s="78">
        <v>230</v>
      </c>
      <c r="I14" s="79"/>
      <c r="J14" s="80" t="s">
        <v>110</v>
      </c>
    </row>
    <row r="15" spans="1:10" ht="45" customHeight="1" thickBot="1" x14ac:dyDescent="0.45">
      <c r="A15" s="199" t="s">
        <v>67</v>
      </c>
      <c r="B15" s="200"/>
      <c r="C15" s="78">
        <v>200</v>
      </c>
      <c r="D15" s="79"/>
      <c r="E15" s="80" t="s">
        <v>110</v>
      </c>
      <c r="F15" s="86" t="s">
        <v>37</v>
      </c>
      <c r="G15" s="85"/>
      <c r="H15" s="78">
        <v>160</v>
      </c>
      <c r="I15" s="79"/>
      <c r="J15" s="80" t="s">
        <v>110</v>
      </c>
    </row>
    <row r="16" spans="1:10" ht="45" customHeight="1" x14ac:dyDescent="0.4">
      <c r="A16" s="87" t="s">
        <v>127</v>
      </c>
      <c r="B16" s="85"/>
      <c r="C16" s="78">
        <v>150</v>
      </c>
      <c r="D16" s="79"/>
      <c r="E16" s="80" t="s">
        <v>110</v>
      </c>
      <c r="F16" s="81" t="s">
        <v>38</v>
      </c>
      <c r="G16" s="65"/>
      <c r="H16" s="78">
        <v>200</v>
      </c>
      <c r="I16" s="79"/>
      <c r="J16" s="80" t="s">
        <v>110</v>
      </c>
    </row>
    <row r="17" spans="1:10" ht="45" customHeight="1" x14ac:dyDescent="0.4">
      <c r="A17" s="87" t="s">
        <v>139</v>
      </c>
      <c r="B17" s="85"/>
      <c r="C17" s="78">
        <v>170</v>
      </c>
      <c r="D17" s="79"/>
      <c r="E17" s="80" t="s">
        <v>110</v>
      </c>
      <c r="F17" s="186" t="s">
        <v>112</v>
      </c>
      <c r="G17" s="191"/>
      <c r="H17" s="78">
        <v>320</v>
      </c>
      <c r="I17" s="79"/>
      <c r="J17" s="80" t="s">
        <v>110</v>
      </c>
    </row>
    <row r="18" spans="1:10" ht="45" customHeight="1" x14ac:dyDescent="0.4">
      <c r="A18" s="185" t="s">
        <v>22</v>
      </c>
      <c r="B18" s="186"/>
      <c r="C18" s="78">
        <v>130</v>
      </c>
      <c r="D18" s="79"/>
      <c r="E18" s="80" t="s">
        <v>110</v>
      </c>
      <c r="F18" s="185" t="s">
        <v>64</v>
      </c>
      <c r="G18" s="186"/>
      <c r="H18" s="78">
        <v>350</v>
      </c>
      <c r="I18" s="79"/>
      <c r="J18" s="80" t="s">
        <v>110</v>
      </c>
    </row>
    <row r="19" spans="1:10" ht="45" customHeight="1" x14ac:dyDescent="0.4">
      <c r="A19" s="190" t="s">
        <v>136</v>
      </c>
      <c r="B19" s="191"/>
      <c r="C19" s="78">
        <v>200</v>
      </c>
      <c r="D19" s="82"/>
      <c r="E19" s="83" t="s">
        <v>110</v>
      </c>
      <c r="F19" s="192" t="s">
        <v>118</v>
      </c>
      <c r="G19" s="193"/>
      <c r="H19" s="78">
        <v>200</v>
      </c>
      <c r="I19" s="79"/>
      <c r="J19" s="80" t="s">
        <v>110</v>
      </c>
    </row>
    <row r="20" spans="1:10" ht="45" customHeight="1" x14ac:dyDescent="0.4">
      <c r="A20" s="190" t="s">
        <v>130</v>
      </c>
      <c r="B20" s="191"/>
      <c r="C20" s="84">
        <v>200</v>
      </c>
      <c r="D20" s="82"/>
      <c r="E20" s="83" t="s">
        <v>110</v>
      </c>
      <c r="F20" s="163" t="s">
        <v>128</v>
      </c>
      <c r="G20" s="188"/>
      <c r="H20" s="78">
        <v>180</v>
      </c>
      <c r="I20" s="79"/>
      <c r="J20" s="80" t="s">
        <v>110</v>
      </c>
    </row>
    <row r="21" spans="1:10" ht="45" customHeight="1" x14ac:dyDescent="0.4">
      <c r="A21" s="162" t="s">
        <v>41</v>
      </c>
      <c r="B21" s="163"/>
      <c r="C21" s="78">
        <v>200</v>
      </c>
      <c r="D21" s="82"/>
      <c r="E21" s="83" t="s">
        <v>110</v>
      </c>
      <c r="F21" s="162" t="s">
        <v>144</v>
      </c>
      <c r="G21" s="198"/>
      <c r="H21" s="78">
        <v>200</v>
      </c>
      <c r="I21" s="82"/>
      <c r="J21" s="83" t="s">
        <v>110</v>
      </c>
    </row>
    <row r="22" spans="1:10" ht="45" customHeight="1" x14ac:dyDescent="0.4">
      <c r="A22" s="162" t="s">
        <v>140</v>
      </c>
      <c r="B22" s="198"/>
      <c r="C22" s="78">
        <v>150</v>
      </c>
      <c r="D22" s="82"/>
      <c r="E22" s="83" t="s">
        <v>110</v>
      </c>
      <c r="F22" s="162" t="s">
        <v>53</v>
      </c>
      <c r="G22" s="198"/>
      <c r="H22" s="78">
        <v>180</v>
      </c>
      <c r="I22" s="82"/>
      <c r="J22" s="83" t="s">
        <v>110</v>
      </c>
    </row>
    <row r="23" spans="1:10" ht="45" customHeight="1" thickBot="1" x14ac:dyDescent="0.45">
      <c r="A23" s="196" t="s">
        <v>132</v>
      </c>
      <c r="B23" s="197"/>
      <c r="C23" s="94">
        <v>180</v>
      </c>
      <c r="D23" s="95"/>
      <c r="E23" s="96" t="s">
        <v>110</v>
      </c>
      <c r="F23" s="194" t="s">
        <v>133</v>
      </c>
      <c r="G23" s="195"/>
      <c r="H23" s="94">
        <v>200</v>
      </c>
      <c r="I23" s="95"/>
      <c r="J23" s="96" t="s">
        <v>110</v>
      </c>
    </row>
    <row r="24" spans="1:10" ht="70.5" customHeight="1" x14ac:dyDescent="0.4">
      <c r="A24" s="63"/>
      <c r="B24" s="64"/>
      <c r="F24" s="189" t="s">
        <v>111</v>
      </c>
      <c r="G24" s="189"/>
      <c r="H24" s="189"/>
      <c r="I24" s="189"/>
      <c r="J24" s="189"/>
    </row>
    <row r="25" spans="1:10" ht="30" customHeight="1" x14ac:dyDescent="0.4">
      <c r="F25" s="189"/>
      <c r="G25" s="189"/>
      <c r="H25" s="189"/>
      <c r="I25" s="189"/>
      <c r="J25" s="189"/>
    </row>
    <row r="26" spans="1:10" ht="30" customHeight="1" x14ac:dyDescent="0.2">
      <c r="F26" s="66"/>
      <c r="G26" s="66"/>
      <c r="H26" s="66"/>
      <c r="I26" s="66"/>
      <c r="J26" s="66"/>
    </row>
    <row r="27" spans="1:10" ht="30" customHeight="1" x14ac:dyDescent="0.2">
      <c r="F27" s="66"/>
      <c r="G27" s="66"/>
      <c r="H27" s="66"/>
      <c r="I27" s="66"/>
      <c r="J27" s="66"/>
    </row>
    <row r="28" spans="1:10" ht="30" customHeight="1" x14ac:dyDescent="0.4">
      <c r="A28" s="187" t="s">
        <v>124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ht="18.75" customHeight="1" x14ac:dyDescent="0.4">
      <c r="A29" s="187"/>
      <c r="B29" s="187"/>
      <c r="C29" s="187"/>
      <c r="D29" s="187"/>
      <c r="E29" s="187"/>
      <c r="F29" s="187"/>
      <c r="G29" s="187"/>
      <c r="H29" s="187"/>
      <c r="I29" s="187"/>
      <c r="J29" s="187"/>
    </row>
    <row r="30" spans="1:10" ht="18.75" customHeight="1" x14ac:dyDescent="0.4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ht="27.75" customHeight="1" x14ac:dyDescent="0.4">
      <c r="A31" s="91" t="s">
        <v>125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26.25" customHeight="1" x14ac:dyDescent="0.4">
      <c r="A32" s="184" t="s">
        <v>134</v>
      </c>
      <c r="B32" s="184"/>
      <c r="C32" s="184"/>
      <c r="D32" s="184"/>
      <c r="E32" s="184"/>
      <c r="F32" s="184"/>
      <c r="G32" s="92"/>
      <c r="H32" s="92"/>
      <c r="I32" s="92"/>
      <c r="J32" s="92"/>
    </row>
    <row r="33" spans="1:10" ht="18.75" customHeight="1" x14ac:dyDescent="0.4">
      <c r="A33" s="92"/>
      <c r="B33" s="92"/>
      <c r="C33" s="92"/>
      <c r="D33" s="92"/>
      <c r="E33" s="92"/>
      <c r="F33" s="92"/>
      <c r="G33" s="92"/>
      <c r="H33" s="92"/>
      <c r="I33" s="92"/>
      <c r="J33" s="92"/>
    </row>
    <row r="34" spans="1:10" ht="21" x14ac:dyDescent="0.4">
      <c r="A34" s="91" t="s">
        <v>121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1:10" ht="18.75" customHeight="1" x14ac:dyDescent="0.4">
      <c r="A35" s="93"/>
      <c r="B35" s="93"/>
      <c r="C35" s="93"/>
      <c r="D35" s="93"/>
      <c r="E35" s="93"/>
      <c r="F35" s="93"/>
      <c r="G35" s="93"/>
      <c r="H35" s="93"/>
      <c r="I35" s="93"/>
      <c r="J35" s="93"/>
    </row>
    <row r="36" spans="1:10" x14ac:dyDescent="0.4">
      <c r="A36" s="92"/>
      <c r="B36" s="92"/>
      <c r="C36" s="92"/>
      <c r="D36" s="92"/>
      <c r="E36" s="92"/>
      <c r="F36" s="92"/>
      <c r="G36" s="92"/>
      <c r="H36" s="92"/>
      <c r="I36" s="92"/>
      <c r="J36" s="92"/>
    </row>
    <row r="37" spans="1:10" s="92" customFormat="1" x14ac:dyDescent="0.4"/>
    <row r="38" spans="1:10" s="92" customFormat="1" x14ac:dyDescent="0.4">
      <c r="A38" s="62"/>
      <c r="B38" s="62"/>
      <c r="C38" s="62"/>
      <c r="D38" s="62"/>
      <c r="E38" s="62"/>
      <c r="F38" s="62"/>
      <c r="G38" s="62"/>
      <c r="H38" s="62"/>
      <c r="I38" s="62"/>
      <c r="J38" s="62"/>
    </row>
  </sheetData>
  <mergeCells count="35">
    <mergeCell ref="F24:J25"/>
    <mergeCell ref="A28:J29"/>
    <mergeCell ref="A32:F32"/>
    <mergeCell ref="A21:B21"/>
    <mergeCell ref="F21:G21"/>
    <mergeCell ref="A22:B22"/>
    <mergeCell ref="F22:G22"/>
    <mergeCell ref="A23:B23"/>
    <mergeCell ref="F23:G23"/>
    <mergeCell ref="F17:G17"/>
    <mergeCell ref="A18:B18"/>
    <mergeCell ref="F18:G18"/>
    <mergeCell ref="A19:B19"/>
    <mergeCell ref="F19:G19"/>
    <mergeCell ref="A20:B20"/>
    <mergeCell ref="F20:G20"/>
    <mergeCell ref="A11:B11"/>
    <mergeCell ref="A12:B12"/>
    <mergeCell ref="A13:B13"/>
    <mergeCell ref="F13:G13"/>
    <mergeCell ref="F14:G14"/>
    <mergeCell ref="A15:B15"/>
    <mergeCell ref="A6:E6"/>
    <mergeCell ref="F6:J6"/>
    <mergeCell ref="A8:B8"/>
    <mergeCell ref="F8:G8"/>
    <mergeCell ref="F9:G9"/>
    <mergeCell ref="F10:G10"/>
    <mergeCell ref="A1:J1"/>
    <mergeCell ref="A2:J2"/>
    <mergeCell ref="A3:J3"/>
    <mergeCell ref="A4:E4"/>
    <mergeCell ref="F4:J4"/>
    <mergeCell ref="A5:E5"/>
    <mergeCell ref="F5:J5"/>
  </mergeCells>
  <phoneticPr fontId="2"/>
  <pageMargins left="0.7" right="0.7" top="0.75" bottom="0.75" header="0.3" footer="0.3"/>
  <pageSetup paperSize="9" scale="5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7"/>
  <sheetViews>
    <sheetView workbookViewId="0">
      <selection sqref="A1:K57"/>
    </sheetView>
  </sheetViews>
  <sheetFormatPr defaultRowHeight="18.75" x14ac:dyDescent="0.4"/>
  <sheetData>
    <row r="1" spans="1:11" x14ac:dyDescent="0.4">
      <c r="A1" s="103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x14ac:dyDescent="0.4">
      <c r="A3" s="105"/>
      <c r="B3" s="107" t="s">
        <v>0</v>
      </c>
      <c r="C3" s="108"/>
      <c r="D3" s="109" t="s">
        <v>1</v>
      </c>
      <c r="E3" s="110"/>
      <c r="F3" s="110"/>
      <c r="G3" s="2"/>
      <c r="H3" s="2"/>
      <c r="I3" s="2"/>
      <c r="J3" s="2"/>
      <c r="K3" s="2"/>
    </row>
    <row r="4" spans="1:11" ht="19.5" thickBot="1" x14ac:dyDescent="0.45">
      <c r="A4" s="106"/>
      <c r="B4" s="111"/>
      <c r="C4" s="111"/>
      <c r="D4" s="3" t="s">
        <v>2</v>
      </c>
      <c r="E4" s="3" t="s">
        <v>3</v>
      </c>
      <c r="F4" s="4" t="s">
        <v>72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x14ac:dyDescent="0.4">
      <c r="A5" s="122" t="s">
        <v>13</v>
      </c>
      <c r="B5" s="8" t="s">
        <v>14</v>
      </c>
      <c r="C5" s="9"/>
      <c r="D5" s="10">
        <v>3</v>
      </c>
      <c r="E5" s="10"/>
      <c r="F5" s="10">
        <v>4</v>
      </c>
      <c r="G5" s="11"/>
      <c r="H5" s="11">
        <f t="shared" ref="H5:H36" si="0">SUM(D5:G5)</f>
        <v>7</v>
      </c>
      <c r="I5" s="11">
        <f t="shared" ref="I5:I25" si="1">SUM(D5:G5)</f>
        <v>7</v>
      </c>
      <c r="J5" s="11">
        <v>130</v>
      </c>
      <c r="K5" s="12">
        <f>SUMPRODUCT(H5,J5)</f>
        <v>910</v>
      </c>
    </row>
    <row r="6" spans="1:11" x14ac:dyDescent="0.4">
      <c r="A6" s="123"/>
      <c r="B6" s="13" t="s">
        <v>15</v>
      </c>
      <c r="C6" s="14"/>
      <c r="D6" s="15">
        <v>3</v>
      </c>
      <c r="E6" s="15"/>
      <c r="F6" s="15">
        <v>4</v>
      </c>
      <c r="G6" s="16"/>
      <c r="H6" s="16">
        <f t="shared" si="0"/>
        <v>7</v>
      </c>
      <c r="I6" s="16">
        <f t="shared" si="1"/>
        <v>7</v>
      </c>
      <c r="J6" s="16">
        <v>110</v>
      </c>
      <c r="K6" s="17">
        <f t="shared" ref="K6:K55" si="2">SUMPRODUCT(H6,J6)</f>
        <v>770</v>
      </c>
    </row>
    <row r="7" spans="1:11" x14ac:dyDescent="0.4">
      <c r="A7" s="123"/>
      <c r="B7" s="101" t="s">
        <v>16</v>
      </c>
      <c r="C7" s="102"/>
      <c r="D7" s="15">
        <v>2</v>
      </c>
      <c r="E7" s="15"/>
      <c r="F7" s="15">
        <v>4</v>
      </c>
      <c r="G7" s="16"/>
      <c r="H7" s="16">
        <f t="shared" si="0"/>
        <v>6</v>
      </c>
      <c r="I7" s="16">
        <f t="shared" si="1"/>
        <v>6</v>
      </c>
      <c r="J7" s="16">
        <v>110</v>
      </c>
      <c r="K7" s="17">
        <f t="shared" si="2"/>
        <v>660</v>
      </c>
    </row>
    <row r="8" spans="1:11" x14ac:dyDescent="0.4">
      <c r="A8" s="123"/>
      <c r="B8" s="101" t="s">
        <v>17</v>
      </c>
      <c r="C8" s="102"/>
      <c r="D8" s="15">
        <v>2</v>
      </c>
      <c r="E8" s="15"/>
      <c r="F8" s="15">
        <v>4</v>
      </c>
      <c r="G8" s="16"/>
      <c r="H8" s="16">
        <f t="shared" si="0"/>
        <v>6</v>
      </c>
      <c r="I8" s="16">
        <f t="shared" si="1"/>
        <v>6</v>
      </c>
      <c r="J8" s="16">
        <v>110</v>
      </c>
      <c r="K8" s="17">
        <f t="shared" si="2"/>
        <v>660</v>
      </c>
    </row>
    <row r="9" spans="1:11" x14ac:dyDescent="0.4">
      <c r="A9" s="123"/>
      <c r="B9" s="101" t="s">
        <v>18</v>
      </c>
      <c r="C9" s="102"/>
      <c r="D9" s="15">
        <v>2</v>
      </c>
      <c r="E9" s="15"/>
      <c r="F9" s="15">
        <v>3</v>
      </c>
      <c r="G9" s="16"/>
      <c r="H9" s="16">
        <f t="shared" si="0"/>
        <v>5</v>
      </c>
      <c r="I9" s="16">
        <f t="shared" si="1"/>
        <v>5</v>
      </c>
      <c r="J9" s="16">
        <v>140</v>
      </c>
      <c r="K9" s="17">
        <f t="shared" si="2"/>
        <v>700</v>
      </c>
    </row>
    <row r="10" spans="1:11" x14ac:dyDescent="0.4">
      <c r="A10" s="123"/>
      <c r="B10" s="101" t="s">
        <v>19</v>
      </c>
      <c r="C10" s="102"/>
      <c r="D10" s="15"/>
      <c r="E10" s="15"/>
      <c r="F10" s="15"/>
      <c r="G10" s="16"/>
      <c r="H10" s="16">
        <f t="shared" si="0"/>
        <v>0</v>
      </c>
      <c r="I10" s="16">
        <f t="shared" si="1"/>
        <v>0</v>
      </c>
      <c r="J10" s="16">
        <v>140</v>
      </c>
      <c r="K10" s="17">
        <f t="shared" si="2"/>
        <v>0</v>
      </c>
    </row>
    <row r="11" spans="1:11" x14ac:dyDescent="0.4">
      <c r="A11" s="123"/>
      <c r="B11" s="101" t="s">
        <v>20</v>
      </c>
      <c r="C11" s="102"/>
      <c r="D11" s="15">
        <v>2</v>
      </c>
      <c r="E11" s="15"/>
      <c r="F11" s="15">
        <v>4</v>
      </c>
      <c r="G11" s="16"/>
      <c r="H11" s="16">
        <f t="shared" si="0"/>
        <v>6</v>
      </c>
      <c r="I11" s="16">
        <f t="shared" si="1"/>
        <v>6</v>
      </c>
      <c r="J11" s="16">
        <v>130</v>
      </c>
      <c r="K11" s="17">
        <f t="shared" si="2"/>
        <v>780</v>
      </c>
    </row>
    <row r="12" spans="1:11" x14ac:dyDescent="0.4">
      <c r="A12" s="123"/>
      <c r="B12" s="101" t="s">
        <v>21</v>
      </c>
      <c r="C12" s="102"/>
      <c r="D12" s="15">
        <v>2</v>
      </c>
      <c r="E12" s="15"/>
      <c r="F12" s="15">
        <v>4</v>
      </c>
      <c r="G12" s="16"/>
      <c r="H12" s="16">
        <f t="shared" si="0"/>
        <v>6</v>
      </c>
      <c r="I12" s="16">
        <f t="shared" si="1"/>
        <v>6</v>
      </c>
      <c r="J12" s="16">
        <v>140</v>
      </c>
      <c r="K12" s="17">
        <f t="shared" si="2"/>
        <v>840</v>
      </c>
    </row>
    <row r="13" spans="1:11" x14ac:dyDescent="0.4">
      <c r="A13" s="123"/>
      <c r="B13" s="101" t="s">
        <v>22</v>
      </c>
      <c r="C13" s="102"/>
      <c r="D13" s="15"/>
      <c r="E13" s="15"/>
      <c r="F13" s="15">
        <v>4</v>
      </c>
      <c r="G13" s="16"/>
      <c r="H13" s="16">
        <f t="shared" si="0"/>
        <v>4</v>
      </c>
      <c r="I13" s="16">
        <f t="shared" si="1"/>
        <v>4</v>
      </c>
      <c r="J13" s="16">
        <v>120</v>
      </c>
      <c r="K13" s="17">
        <f t="shared" si="2"/>
        <v>480</v>
      </c>
    </row>
    <row r="14" spans="1:11" x14ac:dyDescent="0.4">
      <c r="A14" s="123"/>
      <c r="B14" s="101" t="s">
        <v>23</v>
      </c>
      <c r="C14" s="102"/>
      <c r="D14" s="15"/>
      <c r="E14" s="15"/>
      <c r="F14" s="15"/>
      <c r="G14" s="16"/>
      <c r="H14" s="16">
        <f t="shared" si="0"/>
        <v>0</v>
      </c>
      <c r="I14" s="16">
        <f t="shared" si="1"/>
        <v>0</v>
      </c>
      <c r="J14" s="16">
        <v>130</v>
      </c>
      <c r="K14" s="17">
        <f t="shared" si="2"/>
        <v>0</v>
      </c>
    </row>
    <row r="15" spans="1:11" x14ac:dyDescent="0.4">
      <c r="A15" s="123"/>
      <c r="B15" s="112" t="s">
        <v>24</v>
      </c>
      <c r="C15" s="113"/>
      <c r="D15" s="15"/>
      <c r="E15" s="15"/>
      <c r="F15" s="15">
        <v>4</v>
      </c>
      <c r="G15" s="16"/>
      <c r="H15" s="16">
        <f t="shared" si="0"/>
        <v>4</v>
      </c>
      <c r="I15" s="16">
        <f t="shared" si="1"/>
        <v>4</v>
      </c>
      <c r="J15" s="16">
        <v>130</v>
      </c>
      <c r="K15" s="17">
        <f>SUMPRODUCT(H15,J15)</f>
        <v>520</v>
      </c>
    </row>
    <row r="16" spans="1:11" x14ac:dyDescent="0.4">
      <c r="A16" s="123"/>
      <c r="B16" s="13" t="s">
        <v>25</v>
      </c>
      <c r="C16" s="14"/>
      <c r="D16" s="15">
        <v>3</v>
      </c>
      <c r="E16" s="15"/>
      <c r="F16" s="15">
        <v>4</v>
      </c>
      <c r="G16" s="16"/>
      <c r="H16" s="16">
        <f t="shared" si="0"/>
        <v>7</v>
      </c>
      <c r="I16" s="16">
        <f t="shared" si="1"/>
        <v>7</v>
      </c>
      <c r="J16" s="16">
        <v>120</v>
      </c>
      <c r="K16" s="17">
        <f t="shared" si="2"/>
        <v>840</v>
      </c>
    </row>
    <row r="17" spans="1:11" x14ac:dyDescent="0.4">
      <c r="A17" s="123"/>
      <c r="B17" s="114" t="s">
        <v>26</v>
      </c>
      <c r="C17" s="115"/>
      <c r="D17" s="18"/>
      <c r="E17" s="18"/>
      <c r="F17" s="18">
        <v>4</v>
      </c>
      <c r="G17" s="16"/>
      <c r="H17" s="16">
        <f t="shared" si="0"/>
        <v>4</v>
      </c>
      <c r="I17" s="16">
        <f t="shared" si="1"/>
        <v>4</v>
      </c>
      <c r="J17" s="16">
        <v>140</v>
      </c>
      <c r="K17" s="17">
        <f t="shared" si="2"/>
        <v>560</v>
      </c>
    </row>
    <row r="18" spans="1:11" x14ac:dyDescent="0.4">
      <c r="A18" s="123"/>
      <c r="B18" s="112" t="s">
        <v>27</v>
      </c>
      <c r="C18" s="113"/>
      <c r="D18" s="15"/>
      <c r="E18" s="15"/>
      <c r="F18" s="15">
        <v>3</v>
      </c>
      <c r="G18" s="16"/>
      <c r="H18" s="16">
        <f t="shared" si="0"/>
        <v>3</v>
      </c>
      <c r="I18" s="16">
        <f t="shared" si="1"/>
        <v>3</v>
      </c>
      <c r="J18" s="16">
        <v>130</v>
      </c>
      <c r="K18" s="17">
        <f t="shared" si="2"/>
        <v>390</v>
      </c>
    </row>
    <row r="19" spans="1:11" x14ac:dyDescent="0.4">
      <c r="A19" s="123"/>
      <c r="B19" s="112" t="s">
        <v>28</v>
      </c>
      <c r="C19" s="113"/>
      <c r="D19" s="15"/>
      <c r="E19" s="15"/>
      <c r="F19" s="15"/>
      <c r="G19" s="16"/>
      <c r="H19" s="16">
        <f t="shared" si="0"/>
        <v>0</v>
      </c>
      <c r="I19" s="16">
        <f t="shared" si="1"/>
        <v>0</v>
      </c>
      <c r="J19" s="16">
        <v>180</v>
      </c>
      <c r="K19" s="17">
        <f t="shared" si="2"/>
        <v>0</v>
      </c>
    </row>
    <row r="20" spans="1:11" x14ac:dyDescent="0.4">
      <c r="A20" s="123"/>
      <c r="B20" s="13" t="s">
        <v>29</v>
      </c>
      <c r="C20" s="14"/>
      <c r="D20" s="15"/>
      <c r="E20" s="15"/>
      <c r="F20" s="18"/>
      <c r="G20" s="16"/>
      <c r="H20" s="16">
        <f t="shared" si="0"/>
        <v>0</v>
      </c>
      <c r="I20" s="16">
        <f t="shared" si="1"/>
        <v>0</v>
      </c>
      <c r="J20" s="16">
        <v>180</v>
      </c>
      <c r="K20" s="17">
        <f t="shared" si="2"/>
        <v>0</v>
      </c>
    </row>
    <row r="21" spans="1:11" x14ac:dyDescent="0.4">
      <c r="A21" s="123"/>
      <c r="B21" s="114" t="s">
        <v>30</v>
      </c>
      <c r="C21" s="115"/>
      <c r="D21" s="18"/>
      <c r="E21" s="18"/>
      <c r="F21" s="18"/>
      <c r="G21" s="16"/>
      <c r="H21" s="16">
        <f t="shared" si="0"/>
        <v>0</v>
      </c>
      <c r="I21" s="16">
        <f t="shared" si="1"/>
        <v>0</v>
      </c>
      <c r="J21" s="16">
        <v>180</v>
      </c>
      <c r="K21" s="17">
        <f t="shared" si="2"/>
        <v>0</v>
      </c>
    </row>
    <row r="22" spans="1:11" x14ac:dyDescent="0.4">
      <c r="A22" s="123"/>
      <c r="B22" s="99" t="s">
        <v>31</v>
      </c>
      <c r="C22" s="100"/>
      <c r="D22" s="18"/>
      <c r="E22" s="18"/>
      <c r="F22" s="18"/>
      <c r="G22" s="16"/>
      <c r="H22" s="16">
        <f t="shared" si="0"/>
        <v>0</v>
      </c>
      <c r="I22" s="16">
        <f t="shared" si="1"/>
        <v>0</v>
      </c>
      <c r="J22" s="16">
        <v>130</v>
      </c>
      <c r="K22" s="17">
        <f t="shared" si="2"/>
        <v>0</v>
      </c>
    </row>
    <row r="23" spans="1:11" x14ac:dyDescent="0.4">
      <c r="A23" s="123"/>
      <c r="B23" s="101" t="s">
        <v>32</v>
      </c>
      <c r="C23" s="102"/>
      <c r="D23" s="15"/>
      <c r="E23" s="15"/>
      <c r="F23" s="15">
        <v>3</v>
      </c>
      <c r="G23" s="16"/>
      <c r="H23" s="16">
        <f t="shared" si="0"/>
        <v>3</v>
      </c>
      <c r="I23" s="16">
        <f t="shared" si="1"/>
        <v>3</v>
      </c>
      <c r="J23" s="16">
        <v>140</v>
      </c>
      <c r="K23" s="17">
        <f t="shared" si="2"/>
        <v>420</v>
      </c>
    </row>
    <row r="24" spans="1:11" x14ac:dyDescent="0.4">
      <c r="A24" s="123"/>
      <c r="B24" s="101" t="s">
        <v>33</v>
      </c>
      <c r="C24" s="102"/>
      <c r="D24" s="15"/>
      <c r="E24" s="15"/>
      <c r="F24" s="15">
        <v>3</v>
      </c>
      <c r="G24" s="16"/>
      <c r="H24" s="16">
        <f t="shared" si="0"/>
        <v>3</v>
      </c>
      <c r="I24" s="16">
        <f t="shared" si="1"/>
        <v>3</v>
      </c>
      <c r="J24" s="16">
        <v>140</v>
      </c>
      <c r="K24" s="17">
        <f t="shared" si="2"/>
        <v>420</v>
      </c>
    </row>
    <row r="25" spans="1:11" ht="19.5" thickBot="1" x14ac:dyDescent="0.45">
      <c r="A25" s="124"/>
      <c r="B25" s="116" t="s">
        <v>34</v>
      </c>
      <c r="C25" s="117"/>
      <c r="D25" s="19"/>
      <c r="E25" s="19"/>
      <c r="F25" s="19">
        <v>3</v>
      </c>
      <c r="G25" s="20"/>
      <c r="H25" s="20">
        <f t="shared" si="0"/>
        <v>3</v>
      </c>
      <c r="I25" s="20">
        <f t="shared" si="1"/>
        <v>3</v>
      </c>
      <c r="J25" s="20">
        <v>140</v>
      </c>
      <c r="K25" s="21">
        <f t="shared" si="2"/>
        <v>420</v>
      </c>
    </row>
    <row r="26" spans="1:11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4</v>
      </c>
      <c r="G26" s="11"/>
      <c r="H26" s="11">
        <f t="shared" si="0"/>
        <v>9</v>
      </c>
      <c r="I26" s="11">
        <v>45</v>
      </c>
      <c r="J26" s="11">
        <v>220</v>
      </c>
      <c r="K26" s="12">
        <f t="shared" si="2"/>
        <v>1980</v>
      </c>
    </row>
    <row r="27" spans="1:11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4</v>
      </c>
      <c r="G27" s="16"/>
      <c r="H27" s="16">
        <f t="shared" si="0"/>
        <v>9</v>
      </c>
      <c r="I27" s="16">
        <v>18</v>
      </c>
      <c r="J27" s="16">
        <v>150</v>
      </c>
      <c r="K27" s="17">
        <f t="shared" si="2"/>
        <v>1350</v>
      </c>
    </row>
    <row r="28" spans="1:11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4</v>
      </c>
      <c r="G28" s="16"/>
      <c r="H28" s="16">
        <f t="shared" si="0"/>
        <v>8</v>
      </c>
      <c r="I28" s="16">
        <v>20</v>
      </c>
      <c r="J28" s="16">
        <v>160</v>
      </c>
      <c r="K28" s="17">
        <f t="shared" si="2"/>
        <v>1280</v>
      </c>
    </row>
    <row r="29" spans="1:11" ht="19.5" thickBot="1" x14ac:dyDescent="0.45">
      <c r="A29" s="119"/>
      <c r="B29" s="101" t="s">
        <v>39</v>
      </c>
      <c r="C29" s="102"/>
      <c r="D29" s="15"/>
      <c r="E29" s="15"/>
      <c r="F29" s="15">
        <v>4</v>
      </c>
      <c r="G29" s="16"/>
      <c r="H29" s="16">
        <f t="shared" si="0"/>
        <v>4</v>
      </c>
      <c r="I29" s="16">
        <f>SUM(D29:G29)</f>
        <v>4</v>
      </c>
      <c r="J29" s="16">
        <v>200</v>
      </c>
      <c r="K29" s="17">
        <f t="shared" si="2"/>
        <v>800</v>
      </c>
    </row>
    <row r="30" spans="1:11" x14ac:dyDescent="0.4">
      <c r="A30" s="127" t="s">
        <v>40</v>
      </c>
      <c r="B30" s="130" t="s">
        <v>41</v>
      </c>
      <c r="C30" s="131"/>
      <c r="D30" s="10">
        <v>2</v>
      </c>
      <c r="E30" s="10"/>
      <c r="F30" s="10">
        <v>4</v>
      </c>
      <c r="G30" s="11"/>
      <c r="H30" s="11">
        <f t="shared" si="0"/>
        <v>6</v>
      </c>
      <c r="I30" s="11">
        <f>SUM(D30:G30)</f>
        <v>6</v>
      </c>
      <c r="J30" s="11">
        <v>170</v>
      </c>
      <c r="K30" s="12">
        <f t="shared" si="2"/>
        <v>1020</v>
      </c>
    </row>
    <row r="31" spans="1:11" x14ac:dyDescent="0.4">
      <c r="A31" s="128"/>
      <c r="B31" s="101" t="s">
        <v>42</v>
      </c>
      <c r="C31" s="102"/>
      <c r="D31" s="15"/>
      <c r="E31" s="15"/>
      <c r="F31" s="15">
        <v>3</v>
      </c>
      <c r="G31" s="16"/>
      <c r="H31" s="16">
        <f t="shared" si="0"/>
        <v>3</v>
      </c>
      <c r="I31" s="16">
        <f>SUM(D31:G31)</f>
        <v>3</v>
      </c>
      <c r="J31" s="16">
        <v>150</v>
      </c>
      <c r="K31" s="17">
        <f t="shared" si="2"/>
        <v>450</v>
      </c>
    </row>
    <row r="32" spans="1:11" ht="19.5" thickBot="1" x14ac:dyDescent="0.45">
      <c r="A32" s="129"/>
      <c r="B32" s="116" t="s">
        <v>43</v>
      </c>
      <c r="C32" s="117"/>
      <c r="D32" s="19"/>
      <c r="E32" s="19"/>
      <c r="F32" s="19"/>
      <c r="G32" s="20"/>
      <c r="H32" s="20">
        <f t="shared" si="0"/>
        <v>0</v>
      </c>
      <c r="I32" s="20">
        <f>SUM(D32:G32)</f>
        <v>0</v>
      </c>
      <c r="J32" s="20">
        <v>160</v>
      </c>
      <c r="K32" s="21">
        <f t="shared" si="2"/>
        <v>0</v>
      </c>
    </row>
    <row r="33" spans="1:11" x14ac:dyDescent="0.4">
      <c r="A33" s="132" t="s">
        <v>44</v>
      </c>
      <c r="B33" s="133" t="s">
        <v>45</v>
      </c>
      <c r="C33" s="134"/>
      <c r="D33" s="24">
        <v>2</v>
      </c>
      <c r="E33" s="24">
        <v>2</v>
      </c>
      <c r="F33" s="24">
        <v>4</v>
      </c>
      <c r="G33" s="25"/>
      <c r="H33" s="25">
        <f t="shared" si="0"/>
        <v>8</v>
      </c>
      <c r="I33" s="25">
        <v>12</v>
      </c>
      <c r="J33" s="25">
        <v>150</v>
      </c>
      <c r="K33" s="26">
        <f t="shared" si="2"/>
        <v>1200</v>
      </c>
    </row>
    <row r="34" spans="1:11" x14ac:dyDescent="0.4">
      <c r="A34" s="132"/>
      <c r="B34" s="101" t="s">
        <v>46</v>
      </c>
      <c r="C34" s="102"/>
      <c r="D34" s="15"/>
      <c r="E34" s="15"/>
      <c r="F34" s="15">
        <v>4</v>
      </c>
      <c r="G34" s="16"/>
      <c r="H34" s="16">
        <f t="shared" si="0"/>
        <v>4</v>
      </c>
      <c r="I34" s="16">
        <v>6</v>
      </c>
      <c r="J34" s="16">
        <v>170</v>
      </c>
      <c r="K34" s="26">
        <f t="shared" si="2"/>
        <v>680</v>
      </c>
    </row>
    <row r="35" spans="1:11" x14ac:dyDescent="0.4">
      <c r="A35" s="132"/>
      <c r="B35" s="101" t="s">
        <v>47</v>
      </c>
      <c r="C35" s="102"/>
      <c r="D35" s="15"/>
      <c r="E35" s="15"/>
      <c r="F35" s="15"/>
      <c r="G35" s="16"/>
      <c r="H35" s="16">
        <f t="shared" si="0"/>
        <v>0</v>
      </c>
      <c r="I35" s="16">
        <v>0</v>
      </c>
      <c r="J35" s="16">
        <v>280</v>
      </c>
      <c r="K35" s="26">
        <f t="shared" si="2"/>
        <v>0</v>
      </c>
    </row>
    <row r="36" spans="1:11" x14ac:dyDescent="0.4">
      <c r="A36" s="132"/>
      <c r="B36" s="101" t="s">
        <v>48</v>
      </c>
      <c r="C36" s="102"/>
      <c r="D36" s="15"/>
      <c r="E36" s="15"/>
      <c r="F36" s="15">
        <v>4</v>
      </c>
      <c r="G36" s="16"/>
      <c r="H36" s="16">
        <f t="shared" si="0"/>
        <v>4</v>
      </c>
      <c r="I36" s="16">
        <v>6</v>
      </c>
      <c r="J36" s="16">
        <v>200</v>
      </c>
      <c r="K36" s="26">
        <f t="shared" si="2"/>
        <v>800</v>
      </c>
    </row>
    <row r="37" spans="1:11" x14ac:dyDescent="0.4">
      <c r="A37" s="132"/>
      <c r="B37" s="101" t="s">
        <v>49</v>
      </c>
      <c r="C37" s="102"/>
      <c r="D37" s="15">
        <v>2</v>
      </c>
      <c r="E37" s="15"/>
      <c r="F37" s="15">
        <v>4</v>
      </c>
      <c r="G37" s="16"/>
      <c r="H37" s="16">
        <f t="shared" ref="H37:H55" si="3">SUM(D37:G37)</f>
        <v>6</v>
      </c>
      <c r="I37" s="16">
        <v>9</v>
      </c>
      <c r="J37" s="16">
        <v>200</v>
      </c>
      <c r="K37" s="26">
        <f t="shared" si="2"/>
        <v>1200</v>
      </c>
    </row>
    <row r="38" spans="1:11" x14ac:dyDescent="0.4">
      <c r="A38" s="132"/>
      <c r="B38" s="135" t="s">
        <v>50</v>
      </c>
      <c r="C38" s="136"/>
      <c r="D38" s="18"/>
      <c r="E38" s="18"/>
      <c r="F38" s="18">
        <v>4</v>
      </c>
      <c r="G38" s="16"/>
      <c r="H38" s="16">
        <f t="shared" si="3"/>
        <v>4</v>
      </c>
      <c r="I38" s="16">
        <v>6</v>
      </c>
      <c r="J38" s="16">
        <v>200</v>
      </c>
      <c r="K38" s="26">
        <f t="shared" si="2"/>
        <v>800</v>
      </c>
    </row>
    <row r="39" spans="1:11" x14ac:dyDescent="0.4">
      <c r="A39" s="132"/>
      <c r="B39" s="114" t="s">
        <v>51</v>
      </c>
      <c r="C39" s="115"/>
      <c r="D39" s="18"/>
      <c r="E39" s="18"/>
      <c r="F39" s="18">
        <v>4</v>
      </c>
      <c r="G39" s="16"/>
      <c r="H39" s="16">
        <f t="shared" si="3"/>
        <v>4</v>
      </c>
      <c r="I39" s="16">
        <v>6</v>
      </c>
      <c r="J39" s="16">
        <v>180</v>
      </c>
      <c r="K39" s="26">
        <f t="shared" si="2"/>
        <v>720</v>
      </c>
    </row>
    <row r="40" spans="1:11" x14ac:dyDescent="0.4">
      <c r="A40" s="132"/>
      <c r="B40" s="114" t="s">
        <v>52</v>
      </c>
      <c r="C40" s="115"/>
      <c r="D40" s="18"/>
      <c r="E40" s="18"/>
      <c r="F40" s="18">
        <v>2</v>
      </c>
      <c r="G40" s="16"/>
      <c r="H40" s="16">
        <f t="shared" si="3"/>
        <v>2</v>
      </c>
      <c r="I40" s="16">
        <v>3</v>
      </c>
      <c r="J40" s="16">
        <v>250</v>
      </c>
      <c r="K40" s="26">
        <f t="shared" si="2"/>
        <v>500</v>
      </c>
    </row>
    <row r="41" spans="1:11" x14ac:dyDescent="0.4">
      <c r="A41" s="132"/>
      <c r="B41" s="114" t="s">
        <v>53</v>
      </c>
      <c r="C41" s="115"/>
      <c r="D41" s="18"/>
      <c r="E41" s="18"/>
      <c r="F41" s="18">
        <v>4</v>
      </c>
      <c r="G41" s="16"/>
      <c r="H41" s="16">
        <f t="shared" si="3"/>
        <v>4</v>
      </c>
      <c r="I41" s="16">
        <v>6</v>
      </c>
      <c r="J41" s="16">
        <v>150</v>
      </c>
      <c r="K41" s="26">
        <f t="shared" si="2"/>
        <v>600</v>
      </c>
    </row>
    <row r="42" spans="1:11" x14ac:dyDescent="0.4">
      <c r="A42" s="132"/>
      <c r="B42" s="99" t="s">
        <v>54</v>
      </c>
      <c r="C42" s="100"/>
      <c r="D42" s="18"/>
      <c r="E42" s="27"/>
      <c r="F42" s="18"/>
      <c r="G42" s="16"/>
      <c r="H42" s="16">
        <f t="shared" si="3"/>
        <v>0</v>
      </c>
      <c r="I42" s="16">
        <v>0</v>
      </c>
      <c r="J42" s="16">
        <v>60</v>
      </c>
      <c r="K42" s="26">
        <f t="shared" si="2"/>
        <v>0</v>
      </c>
    </row>
    <row r="43" spans="1:11" ht="19.5" thickBot="1" x14ac:dyDescent="0.45">
      <c r="A43" s="132"/>
      <c r="B43" s="125" t="s">
        <v>55</v>
      </c>
      <c r="C43" s="126"/>
      <c r="D43" s="22">
        <v>2</v>
      </c>
      <c r="E43" s="19"/>
      <c r="F43" s="22">
        <v>4</v>
      </c>
      <c r="G43" s="23"/>
      <c r="H43" s="23">
        <f t="shared" si="3"/>
        <v>6</v>
      </c>
      <c r="I43" s="23">
        <v>9</v>
      </c>
      <c r="J43" s="23">
        <v>160</v>
      </c>
      <c r="K43" s="28">
        <f t="shared" si="2"/>
        <v>960</v>
      </c>
    </row>
    <row r="44" spans="1:11" x14ac:dyDescent="0.4">
      <c r="A44" s="139" t="s">
        <v>56</v>
      </c>
      <c r="B44" s="130" t="s">
        <v>57</v>
      </c>
      <c r="C44" s="131"/>
      <c r="D44" s="10">
        <v>3</v>
      </c>
      <c r="E44" s="24">
        <v>2</v>
      </c>
      <c r="F44" s="10">
        <v>4</v>
      </c>
      <c r="G44" s="11"/>
      <c r="H44" s="11">
        <f t="shared" si="3"/>
        <v>9</v>
      </c>
      <c r="I44" s="11"/>
      <c r="J44" s="11">
        <v>160</v>
      </c>
      <c r="K44" s="12">
        <f t="shared" si="2"/>
        <v>1440</v>
      </c>
    </row>
    <row r="45" spans="1:11" x14ac:dyDescent="0.4">
      <c r="A45" s="140"/>
      <c r="B45" s="101" t="s">
        <v>58</v>
      </c>
      <c r="C45" s="102"/>
      <c r="D45" s="15">
        <v>3</v>
      </c>
      <c r="E45" s="15"/>
      <c r="F45" s="15">
        <v>4</v>
      </c>
      <c r="G45" s="16"/>
      <c r="H45" s="16">
        <f t="shared" si="3"/>
        <v>7</v>
      </c>
      <c r="I45" s="16"/>
      <c r="J45" s="16">
        <v>160</v>
      </c>
      <c r="K45" s="17">
        <f t="shared" si="2"/>
        <v>1120</v>
      </c>
    </row>
    <row r="46" spans="1:11" x14ac:dyDescent="0.4">
      <c r="A46" s="140"/>
      <c r="B46" s="101" t="s">
        <v>59</v>
      </c>
      <c r="C46" s="102"/>
      <c r="D46" s="15">
        <v>2</v>
      </c>
      <c r="E46" s="15"/>
      <c r="F46" s="15">
        <v>4</v>
      </c>
      <c r="G46" s="16"/>
      <c r="H46" s="16">
        <f t="shared" si="3"/>
        <v>6</v>
      </c>
      <c r="I46" s="16"/>
      <c r="J46" s="16">
        <v>160</v>
      </c>
      <c r="K46" s="17">
        <f t="shared" si="2"/>
        <v>960</v>
      </c>
    </row>
    <row r="47" spans="1:11" x14ac:dyDescent="0.4">
      <c r="A47" s="140"/>
      <c r="B47" s="101" t="s">
        <v>60</v>
      </c>
      <c r="C47" s="102"/>
      <c r="D47" s="15"/>
      <c r="E47" s="22"/>
      <c r="F47" s="15">
        <v>3</v>
      </c>
      <c r="G47" s="16"/>
      <c r="H47" s="16">
        <f t="shared" si="3"/>
        <v>3</v>
      </c>
      <c r="I47" s="16"/>
      <c r="J47" s="16">
        <v>150</v>
      </c>
      <c r="K47" s="17">
        <f t="shared" si="2"/>
        <v>450</v>
      </c>
    </row>
    <row r="48" spans="1:11" x14ac:dyDescent="0.4">
      <c r="A48" s="140"/>
      <c r="B48" s="112" t="s">
        <v>61</v>
      </c>
      <c r="C48" s="113"/>
      <c r="D48" s="22"/>
      <c r="E48" s="22"/>
      <c r="F48" s="22"/>
      <c r="G48" s="23"/>
      <c r="H48" s="16">
        <f t="shared" si="3"/>
        <v>0</v>
      </c>
      <c r="I48" s="23"/>
      <c r="J48" s="23">
        <v>160</v>
      </c>
      <c r="K48" s="17">
        <f t="shared" si="2"/>
        <v>0</v>
      </c>
    </row>
    <row r="49" spans="1:11" x14ac:dyDescent="0.4">
      <c r="A49" s="140"/>
      <c r="B49" s="112" t="s">
        <v>62</v>
      </c>
      <c r="C49" s="113"/>
      <c r="D49" s="22"/>
      <c r="E49" s="22"/>
      <c r="F49" s="22"/>
      <c r="G49" s="23"/>
      <c r="H49" s="16">
        <f t="shared" si="3"/>
        <v>0</v>
      </c>
      <c r="I49" s="23"/>
      <c r="J49" s="23">
        <v>200</v>
      </c>
      <c r="K49" s="17">
        <f t="shared" si="2"/>
        <v>0</v>
      </c>
    </row>
    <row r="50" spans="1:11" ht="19.5" thickBot="1" x14ac:dyDescent="0.45">
      <c r="A50" s="141"/>
      <c r="B50" s="116" t="s">
        <v>63</v>
      </c>
      <c r="C50" s="117"/>
      <c r="D50" s="19"/>
      <c r="E50" s="19"/>
      <c r="F50" s="19"/>
      <c r="G50" s="20"/>
      <c r="H50" s="20">
        <f t="shared" si="3"/>
        <v>0</v>
      </c>
      <c r="I50" s="20"/>
      <c r="J50" s="20">
        <v>200</v>
      </c>
      <c r="K50" s="21">
        <f t="shared" si="2"/>
        <v>0</v>
      </c>
    </row>
    <row r="51" spans="1:11" ht="19.5" thickBot="1" x14ac:dyDescent="0.45">
      <c r="A51" s="29"/>
      <c r="B51" s="142" t="s">
        <v>64</v>
      </c>
      <c r="C51" s="143"/>
      <c r="D51" s="30">
        <v>2</v>
      </c>
      <c r="E51" s="31"/>
      <c r="F51" s="30">
        <v>4</v>
      </c>
      <c r="G51" s="33"/>
      <c r="H51" s="33">
        <f t="shared" si="3"/>
        <v>6</v>
      </c>
      <c r="I51" s="33"/>
      <c r="J51" s="33">
        <v>300</v>
      </c>
      <c r="K51" s="34">
        <f t="shared" si="2"/>
        <v>1800</v>
      </c>
    </row>
    <row r="52" spans="1:11" x14ac:dyDescent="0.4">
      <c r="A52" s="29"/>
      <c r="B52" s="144" t="s">
        <v>65</v>
      </c>
      <c r="C52" s="144"/>
      <c r="D52" s="30"/>
      <c r="E52" s="30"/>
      <c r="F52" s="30">
        <v>2</v>
      </c>
      <c r="G52" s="33"/>
      <c r="H52" s="33">
        <f t="shared" si="3"/>
        <v>2</v>
      </c>
      <c r="I52" s="33"/>
      <c r="J52" s="33">
        <v>100</v>
      </c>
      <c r="K52" s="34">
        <f t="shared" si="2"/>
        <v>200</v>
      </c>
    </row>
    <row r="53" spans="1:11" x14ac:dyDescent="0.4">
      <c r="A53" s="35"/>
      <c r="B53" s="145" t="s">
        <v>66</v>
      </c>
      <c r="C53" s="145"/>
      <c r="D53" s="15"/>
      <c r="E53" s="15"/>
      <c r="F53" s="15"/>
      <c r="G53" s="16"/>
      <c r="H53" s="16">
        <f t="shared" si="3"/>
        <v>0</v>
      </c>
      <c r="I53" s="16"/>
      <c r="J53" s="16">
        <v>150</v>
      </c>
      <c r="K53" s="16">
        <f>SUMPRODUCT(H53,J53)</f>
        <v>0</v>
      </c>
    </row>
    <row r="54" spans="1:11" x14ac:dyDescent="0.4">
      <c r="A54" s="36"/>
      <c r="B54" s="146" t="s">
        <v>67</v>
      </c>
      <c r="C54" s="147"/>
      <c r="D54" s="24"/>
      <c r="E54" s="24"/>
      <c r="F54" s="24"/>
      <c r="G54" s="25"/>
      <c r="H54" s="25">
        <f t="shared" si="3"/>
        <v>0</v>
      </c>
      <c r="I54" s="25"/>
      <c r="J54" s="25">
        <v>150</v>
      </c>
      <c r="K54" s="26">
        <f t="shared" si="2"/>
        <v>0</v>
      </c>
    </row>
    <row r="55" spans="1:11" ht="19.5" thickBot="1" x14ac:dyDescent="0.45">
      <c r="A55" s="37"/>
      <c r="B55" s="148" t="s">
        <v>68</v>
      </c>
      <c r="C55" s="149"/>
      <c r="D55" s="38"/>
      <c r="E55" s="38"/>
      <c r="F55" s="38"/>
      <c r="G55" s="39"/>
      <c r="H55" s="39">
        <f t="shared" si="3"/>
        <v>0</v>
      </c>
      <c r="I55" s="39"/>
      <c r="J55" s="39">
        <v>130</v>
      </c>
      <c r="K55" s="40">
        <f t="shared" si="2"/>
        <v>0</v>
      </c>
    </row>
    <row r="56" spans="1:11" x14ac:dyDescent="0.4">
      <c r="A56" s="41"/>
      <c r="B56" s="137" t="s">
        <v>9</v>
      </c>
      <c r="C56" s="138" t="s">
        <v>9</v>
      </c>
      <c r="D56" s="42">
        <f>SUMPRODUCT(D5:D50,J5:J50)</f>
        <v>6040</v>
      </c>
      <c r="E56" s="42">
        <f>SUMPRODUCT(E5:E50,J5:J50)</f>
        <v>2050</v>
      </c>
      <c r="F56" s="42">
        <f>SUMPRODUCT(F5:F55,J5:J55)</f>
        <v>20990</v>
      </c>
      <c r="G56" s="43">
        <f>SUMPRODUCT(G5:G55,J5:J55)</f>
        <v>0</v>
      </c>
      <c r="H56" s="25"/>
      <c r="I56" s="25">
        <f>SUM(I5:I51)</f>
        <v>233</v>
      </c>
      <c r="J56" s="25"/>
      <c r="K56" s="25">
        <f>SUM(K5:K55)</f>
        <v>29680</v>
      </c>
    </row>
    <row r="57" spans="1:11" x14ac:dyDescent="0.4">
      <c r="A57" s="44"/>
      <c r="B57" s="45"/>
      <c r="C57" s="46"/>
      <c r="D57" s="47"/>
      <c r="E57" s="47"/>
      <c r="F57" s="47"/>
      <c r="G57" s="47"/>
      <c r="H57" s="48" t="s">
        <v>69</v>
      </c>
      <c r="I57" s="18">
        <f>SUM(H33:H43)</f>
        <v>42</v>
      </c>
      <c r="J57" s="47"/>
      <c r="K57" s="49"/>
    </row>
  </sheetData>
  <mergeCells count="58">
    <mergeCell ref="B22:C22"/>
    <mergeCell ref="B23:C23"/>
    <mergeCell ref="A1:K2"/>
    <mergeCell ref="A3:A4"/>
    <mergeCell ref="B3:C3"/>
    <mergeCell ref="D3:F3"/>
    <mergeCell ref="B4:C4"/>
    <mergeCell ref="B15:C15"/>
    <mergeCell ref="B17:C17"/>
    <mergeCell ref="B18:C18"/>
    <mergeCell ref="B19:C19"/>
    <mergeCell ref="B21:C21"/>
    <mergeCell ref="B25:C25"/>
    <mergeCell ref="A26:A29"/>
    <mergeCell ref="B26:C26"/>
    <mergeCell ref="B27:C27"/>
    <mergeCell ref="B28:C28"/>
    <mergeCell ref="B29:C29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14:C14"/>
    <mergeCell ref="B43:C43"/>
    <mergeCell ref="A30:A32"/>
    <mergeCell ref="B30:C30"/>
    <mergeCell ref="B31:C31"/>
    <mergeCell ref="B32:C32"/>
    <mergeCell ref="A33:A43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6:C56"/>
    <mergeCell ref="A44:A50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</mergeCells>
  <phoneticPr fontId="2"/>
  <pageMargins left="0.7" right="0.7" top="0.75" bottom="0.75" header="0.3" footer="0.3"/>
  <pageSetup paperSize="9" scale="6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7"/>
  <sheetViews>
    <sheetView workbookViewId="0">
      <selection sqref="A1:L57"/>
    </sheetView>
  </sheetViews>
  <sheetFormatPr defaultRowHeight="18.75" x14ac:dyDescent="0.4"/>
  <sheetData>
    <row r="1" spans="1:12" x14ac:dyDescent="0.4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x14ac:dyDescent="0.4">
      <c r="A3" s="105"/>
      <c r="B3" s="107" t="s">
        <v>0</v>
      </c>
      <c r="C3" s="108"/>
      <c r="D3" s="109" t="s">
        <v>1</v>
      </c>
      <c r="E3" s="110"/>
      <c r="F3" s="110"/>
      <c r="G3" s="1"/>
      <c r="H3" s="2"/>
      <c r="I3" s="2"/>
      <c r="J3" s="2"/>
      <c r="K3" s="2"/>
      <c r="L3" s="2"/>
    </row>
    <row r="4" spans="1:12" ht="19.5" thickBot="1" x14ac:dyDescent="0.45">
      <c r="A4" s="106"/>
      <c r="B4" s="111"/>
      <c r="C4" s="111"/>
      <c r="D4" s="3" t="s">
        <v>2</v>
      </c>
      <c r="E4" s="3" t="s">
        <v>3</v>
      </c>
      <c r="F4" s="4" t="s">
        <v>72</v>
      </c>
      <c r="G4" s="4" t="s">
        <v>74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</row>
    <row r="5" spans="1:12" x14ac:dyDescent="0.4">
      <c r="A5" s="122" t="s">
        <v>13</v>
      </c>
      <c r="B5" s="8" t="s">
        <v>14</v>
      </c>
      <c r="C5" s="9"/>
      <c r="D5" s="10">
        <v>3</v>
      </c>
      <c r="E5" s="10"/>
      <c r="F5" s="10">
        <v>2</v>
      </c>
      <c r="G5" s="10">
        <v>4</v>
      </c>
      <c r="H5" s="11"/>
      <c r="I5" s="11">
        <f t="shared" ref="I5:I55" si="0">SUM(D5:H5)</f>
        <v>9</v>
      </c>
      <c r="J5" s="11">
        <f t="shared" ref="J5:J25" si="1">SUM(D5:H5)</f>
        <v>9</v>
      </c>
      <c r="K5" s="11">
        <v>130</v>
      </c>
      <c r="L5" s="12">
        <f>SUMPRODUCT(I5,K5)</f>
        <v>1170</v>
      </c>
    </row>
    <row r="6" spans="1:12" x14ac:dyDescent="0.4">
      <c r="A6" s="123"/>
      <c r="B6" s="13" t="s">
        <v>15</v>
      </c>
      <c r="C6" s="14"/>
      <c r="D6" s="15">
        <v>3</v>
      </c>
      <c r="E6" s="15"/>
      <c r="F6" s="15">
        <v>2</v>
      </c>
      <c r="G6" s="15">
        <v>4</v>
      </c>
      <c r="H6" s="16"/>
      <c r="I6" s="16">
        <f t="shared" si="0"/>
        <v>9</v>
      </c>
      <c r="J6" s="16">
        <f t="shared" si="1"/>
        <v>9</v>
      </c>
      <c r="K6" s="16">
        <v>110</v>
      </c>
      <c r="L6" s="17">
        <f t="shared" ref="L6:L55" si="2">SUMPRODUCT(I6,K6)</f>
        <v>990</v>
      </c>
    </row>
    <row r="7" spans="1:12" x14ac:dyDescent="0.4">
      <c r="A7" s="123"/>
      <c r="B7" s="101" t="s">
        <v>16</v>
      </c>
      <c r="C7" s="102"/>
      <c r="D7" s="15">
        <v>2</v>
      </c>
      <c r="E7" s="15"/>
      <c r="F7" s="15">
        <v>2</v>
      </c>
      <c r="G7" s="15">
        <v>4</v>
      </c>
      <c r="H7" s="16"/>
      <c r="I7" s="16">
        <f t="shared" si="0"/>
        <v>8</v>
      </c>
      <c r="J7" s="16">
        <f t="shared" si="1"/>
        <v>8</v>
      </c>
      <c r="K7" s="16">
        <v>110</v>
      </c>
      <c r="L7" s="17">
        <f t="shared" si="2"/>
        <v>880</v>
      </c>
    </row>
    <row r="8" spans="1:12" x14ac:dyDescent="0.4">
      <c r="A8" s="123"/>
      <c r="B8" s="101" t="s">
        <v>17</v>
      </c>
      <c r="C8" s="102"/>
      <c r="D8" s="15">
        <v>2</v>
      </c>
      <c r="E8" s="15"/>
      <c r="F8" s="15">
        <v>2</v>
      </c>
      <c r="G8" s="15">
        <v>4</v>
      </c>
      <c r="H8" s="16"/>
      <c r="I8" s="16">
        <f t="shared" si="0"/>
        <v>8</v>
      </c>
      <c r="J8" s="16">
        <f t="shared" si="1"/>
        <v>8</v>
      </c>
      <c r="K8" s="16">
        <v>110</v>
      </c>
      <c r="L8" s="17">
        <f t="shared" si="2"/>
        <v>880</v>
      </c>
    </row>
    <row r="9" spans="1:12" x14ac:dyDescent="0.4">
      <c r="A9" s="123"/>
      <c r="B9" s="101" t="s">
        <v>18</v>
      </c>
      <c r="C9" s="102"/>
      <c r="D9" s="15">
        <v>2</v>
      </c>
      <c r="E9" s="15"/>
      <c r="F9" s="15">
        <v>2</v>
      </c>
      <c r="G9" s="15">
        <v>4</v>
      </c>
      <c r="H9" s="16"/>
      <c r="I9" s="16">
        <f t="shared" si="0"/>
        <v>8</v>
      </c>
      <c r="J9" s="16">
        <f t="shared" si="1"/>
        <v>8</v>
      </c>
      <c r="K9" s="16">
        <v>140</v>
      </c>
      <c r="L9" s="17">
        <f t="shared" si="2"/>
        <v>1120</v>
      </c>
    </row>
    <row r="10" spans="1:12" x14ac:dyDescent="0.4">
      <c r="A10" s="123"/>
      <c r="B10" s="101" t="s">
        <v>19</v>
      </c>
      <c r="C10" s="102"/>
      <c r="D10" s="15"/>
      <c r="E10" s="15"/>
      <c r="F10" s="15"/>
      <c r="G10" s="15"/>
      <c r="H10" s="16"/>
      <c r="I10" s="16">
        <f t="shared" si="0"/>
        <v>0</v>
      </c>
      <c r="J10" s="16">
        <f t="shared" si="1"/>
        <v>0</v>
      </c>
      <c r="K10" s="16">
        <v>140</v>
      </c>
      <c r="L10" s="17">
        <f t="shared" si="2"/>
        <v>0</v>
      </c>
    </row>
    <row r="11" spans="1:12" x14ac:dyDescent="0.4">
      <c r="A11" s="123"/>
      <c r="B11" s="101" t="s">
        <v>20</v>
      </c>
      <c r="C11" s="102"/>
      <c r="D11" s="15">
        <v>2</v>
      </c>
      <c r="E11" s="15"/>
      <c r="F11" s="15">
        <v>2</v>
      </c>
      <c r="G11" s="15">
        <v>4</v>
      </c>
      <c r="H11" s="16"/>
      <c r="I11" s="16">
        <f t="shared" si="0"/>
        <v>8</v>
      </c>
      <c r="J11" s="16">
        <f t="shared" si="1"/>
        <v>8</v>
      </c>
      <c r="K11" s="16">
        <v>130</v>
      </c>
      <c r="L11" s="17">
        <f t="shared" si="2"/>
        <v>1040</v>
      </c>
    </row>
    <row r="12" spans="1:12" x14ac:dyDescent="0.4">
      <c r="A12" s="123"/>
      <c r="B12" s="101" t="s">
        <v>21</v>
      </c>
      <c r="C12" s="102"/>
      <c r="D12" s="15">
        <v>2</v>
      </c>
      <c r="E12" s="15"/>
      <c r="F12" s="15">
        <v>2</v>
      </c>
      <c r="G12" s="15">
        <v>4</v>
      </c>
      <c r="H12" s="16"/>
      <c r="I12" s="16">
        <f t="shared" si="0"/>
        <v>8</v>
      </c>
      <c r="J12" s="16">
        <f t="shared" si="1"/>
        <v>8</v>
      </c>
      <c r="K12" s="16">
        <v>140</v>
      </c>
      <c r="L12" s="17">
        <f t="shared" si="2"/>
        <v>1120</v>
      </c>
    </row>
    <row r="13" spans="1:12" x14ac:dyDescent="0.4">
      <c r="A13" s="123"/>
      <c r="B13" s="101" t="s">
        <v>22</v>
      </c>
      <c r="C13" s="102"/>
      <c r="D13" s="15"/>
      <c r="E13" s="15"/>
      <c r="F13" s="15">
        <v>2</v>
      </c>
      <c r="G13" s="15">
        <v>4</v>
      </c>
      <c r="H13" s="16"/>
      <c r="I13" s="16">
        <f t="shared" si="0"/>
        <v>6</v>
      </c>
      <c r="J13" s="16">
        <f t="shared" si="1"/>
        <v>6</v>
      </c>
      <c r="K13" s="16">
        <v>120</v>
      </c>
      <c r="L13" s="17">
        <f t="shared" si="2"/>
        <v>720</v>
      </c>
    </row>
    <row r="14" spans="1:12" x14ac:dyDescent="0.4">
      <c r="A14" s="123"/>
      <c r="B14" s="101" t="s">
        <v>23</v>
      </c>
      <c r="C14" s="102"/>
      <c r="D14" s="15"/>
      <c r="E14" s="15"/>
      <c r="F14" s="15"/>
      <c r="G14" s="15"/>
      <c r="H14" s="16"/>
      <c r="I14" s="16">
        <f t="shared" si="0"/>
        <v>0</v>
      </c>
      <c r="J14" s="16">
        <f t="shared" si="1"/>
        <v>0</v>
      </c>
      <c r="K14" s="16">
        <v>130</v>
      </c>
      <c r="L14" s="17">
        <f t="shared" si="2"/>
        <v>0</v>
      </c>
    </row>
    <row r="15" spans="1:12" x14ac:dyDescent="0.4">
      <c r="A15" s="123"/>
      <c r="B15" s="112" t="s">
        <v>24</v>
      </c>
      <c r="C15" s="113"/>
      <c r="D15" s="15"/>
      <c r="E15" s="15"/>
      <c r="F15" s="15"/>
      <c r="G15" s="15"/>
      <c r="H15" s="16"/>
      <c r="I15" s="16">
        <f t="shared" si="0"/>
        <v>0</v>
      </c>
      <c r="J15" s="16">
        <f t="shared" si="1"/>
        <v>0</v>
      </c>
      <c r="K15" s="16">
        <v>130</v>
      </c>
      <c r="L15" s="17">
        <f>SUMPRODUCT(I15,K15)</f>
        <v>0</v>
      </c>
    </row>
    <row r="16" spans="1:12" x14ac:dyDescent="0.4">
      <c r="A16" s="123"/>
      <c r="B16" s="13" t="s">
        <v>25</v>
      </c>
      <c r="C16" s="14"/>
      <c r="D16" s="15">
        <v>3</v>
      </c>
      <c r="E16" s="15"/>
      <c r="F16" s="15">
        <v>2</v>
      </c>
      <c r="G16" s="15">
        <v>4</v>
      </c>
      <c r="H16" s="16"/>
      <c r="I16" s="16">
        <f t="shared" si="0"/>
        <v>9</v>
      </c>
      <c r="J16" s="16">
        <f t="shared" si="1"/>
        <v>9</v>
      </c>
      <c r="K16" s="16">
        <v>120</v>
      </c>
      <c r="L16" s="17">
        <f t="shared" si="2"/>
        <v>1080</v>
      </c>
    </row>
    <row r="17" spans="1:12" x14ac:dyDescent="0.4">
      <c r="A17" s="123"/>
      <c r="B17" s="114" t="s">
        <v>26</v>
      </c>
      <c r="C17" s="115"/>
      <c r="D17" s="18"/>
      <c r="E17" s="18"/>
      <c r="F17" s="18">
        <v>2</v>
      </c>
      <c r="G17" s="18">
        <v>4</v>
      </c>
      <c r="H17" s="16"/>
      <c r="I17" s="16">
        <f t="shared" si="0"/>
        <v>6</v>
      </c>
      <c r="J17" s="16">
        <f t="shared" si="1"/>
        <v>6</v>
      </c>
      <c r="K17" s="16">
        <v>140</v>
      </c>
      <c r="L17" s="17">
        <f t="shared" si="2"/>
        <v>840</v>
      </c>
    </row>
    <row r="18" spans="1:12" x14ac:dyDescent="0.4">
      <c r="A18" s="123"/>
      <c r="B18" s="112" t="s">
        <v>27</v>
      </c>
      <c r="C18" s="113"/>
      <c r="D18" s="15"/>
      <c r="E18" s="15"/>
      <c r="F18" s="15">
        <v>3</v>
      </c>
      <c r="G18" s="15">
        <v>4</v>
      </c>
      <c r="H18" s="16"/>
      <c r="I18" s="16">
        <f t="shared" si="0"/>
        <v>7</v>
      </c>
      <c r="J18" s="16">
        <f t="shared" si="1"/>
        <v>7</v>
      </c>
      <c r="K18" s="16">
        <v>130</v>
      </c>
      <c r="L18" s="17">
        <f t="shared" si="2"/>
        <v>910</v>
      </c>
    </row>
    <row r="19" spans="1:12" x14ac:dyDescent="0.4">
      <c r="A19" s="123"/>
      <c r="B19" s="112" t="s">
        <v>28</v>
      </c>
      <c r="C19" s="113"/>
      <c r="D19" s="15"/>
      <c r="E19" s="15"/>
      <c r="F19" s="15"/>
      <c r="G19" s="15"/>
      <c r="H19" s="16"/>
      <c r="I19" s="16">
        <f t="shared" si="0"/>
        <v>0</v>
      </c>
      <c r="J19" s="16">
        <f t="shared" si="1"/>
        <v>0</v>
      </c>
      <c r="K19" s="16">
        <v>180</v>
      </c>
      <c r="L19" s="17">
        <f t="shared" si="2"/>
        <v>0</v>
      </c>
    </row>
    <row r="20" spans="1:12" x14ac:dyDescent="0.4">
      <c r="A20" s="123"/>
      <c r="B20" s="13" t="s">
        <v>29</v>
      </c>
      <c r="C20" s="14"/>
      <c r="D20" s="15"/>
      <c r="E20" s="15"/>
      <c r="F20" s="18"/>
      <c r="G20" s="18"/>
      <c r="H20" s="16"/>
      <c r="I20" s="16">
        <f t="shared" si="0"/>
        <v>0</v>
      </c>
      <c r="J20" s="16">
        <f t="shared" si="1"/>
        <v>0</v>
      </c>
      <c r="K20" s="16">
        <v>180</v>
      </c>
      <c r="L20" s="17">
        <f t="shared" si="2"/>
        <v>0</v>
      </c>
    </row>
    <row r="21" spans="1:12" x14ac:dyDescent="0.4">
      <c r="A21" s="123"/>
      <c r="B21" s="114" t="s">
        <v>30</v>
      </c>
      <c r="C21" s="115"/>
      <c r="D21" s="18"/>
      <c r="E21" s="18"/>
      <c r="F21" s="18"/>
      <c r="G21" s="18"/>
      <c r="H21" s="16"/>
      <c r="I21" s="16">
        <f t="shared" si="0"/>
        <v>0</v>
      </c>
      <c r="J21" s="16">
        <f t="shared" si="1"/>
        <v>0</v>
      </c>
      <c r="K21" s="16">
        <v>180</v>
      </c>
      <c r="L21" s="17">
        <f t="shared" si="2"/>
        <v>0</v>
      </c>
    </row>
    <row r="22" spans="1:12" x14ac:dyDescent="0.4">
      <c r="A22" s="123"/>
      <c r="B22" s="99" t="s">
        <v>31</v>
      </c>
      <c r="C22" s="100"/>
      <c r="D22" s="18"/>
      <c r="E22" s="18"/>
      <c r="F22" s="18"/>
      <c r="G22" s="18"/>
      <c r="H22" s="16"/>
      <c r="I22" s="16">
        <f t="shared" si="0"/>
        <v>0</v>
      </c>
      <c r="J22" s="16">
        <f t="shared" si="1"/>
        <v>0</v>
      </c>
      <c r="K22" s="16">
        <v>130</v>
      </c>
      <c r="L22" s="17">
        <f t="shared" si="2"/>
        <v>0</v>
      </c>
    </row>
    <row r="23" spans="1:12" x14ac:dyDescent="0.4">
      <c r="A23" s="123"/>
      <c r="B23" s="101" t="s">
        <v>32</v>
      </c>
      <c r="C23" s="102"/>
      <c r="D23" s="15"/>
      <c r="E23" s="15"/>
      <c r="F23" s="15">
        <v>2</v>
      </c>
      <c r="G23" s="15"/>
      <c r="H23" s="16"/>
      <c r="I23" s="16">
        <f t="shared" si="0"/>
        <v>2</v>
      </c>
      <c r="J23" s="16">
        <f t="shared" si="1"/>
        <v>2</v>
      </c>
      <c r="K23" s="16">
        <v>140</v>
      </c>
      <c r="L23" s="17">
        <f t="shared" si="2"/>
        <v>280</v>
      </c>
    </row>
    <row r="24" spans="1:12" x14ac:dyDescent="0.4">
      <c r="A24" s="123"/>
      <c r="B24" s="101" t="s">
        <v>33</v>
      </c>
      <c r="C24" s="102"/>
      <c r="D24" s="15"/>
      <c r="E24" s="15"/>
      <c r="F24" s="15">
        <v>2</v>
      </c>
      <c r="G24" s="15"/>
      <c r="H24" s="16"/>
      <c r="I24" s="16">
        <f t="shared" si="0"/>
        <v>2</v>
      </c>
      <c r="J24" s="16">
        <f t="shared" si="1"/>
        <v>2</v>
      </c>
      <c r="K24" s="16">
        <v>140</v>
      </c>
      <c r="L24" s="17">
        <f t="shared" si="2"/>
        <v>280</v>
      </c>
    </row>
    <row r="25" spans="1:12" ht="19.5" thickBot="1" x14ac:dyDescent="0.45">
      <c r="A25" s="124"/>
      <c r="B25" s="116" t="s">
        <v>34</v>
      </c>
      <c r="C25" s="117"/>
      <c r="D25" s="19"/>
      <c r="E25" s="19"/>
      <c r="F25" s="19">
        <v>2</v>
      </c>
      <c r="G25" s="19"/>
      <c r="H25" s="20"/>
      <c r="I25" s="20">
        <f t="shared" si="0"/>
        <v>2</v>
      </c>
      <c r="J25" s="20">
        <f t="shared" si="1"/>
        <v>2</v>
      </c>
      <c r="K25" s="20">
        <v>140</v>
      </c>
      <c r="L25" s="21">
        <f t="shared" si="2"/>
        <v>280</v>
      </c>
    </row>
    <row r="26" spans="1:12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2</v>
      </c>
      <c r="G26" s="10">
        <v>4</v>
      </c>
      <c r="H26" s="11"/>
      <c r="I26" s="11">
        <f t="shared" si="0"/>
        <v>11</v>
      </c>
      <c r="J26" s="11">
        <v>55</v>
      </c>
      <c r="K26" s="11">
        <v>220</v>
      </c>
      <c r="L26" s="12">
        <f t="shared" si="2"/>
        <v>2420</v>
      </c>
    </row>
    <row r="27" spans="1:12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2</v>
      </c>
      <c r="G27" s="15">
        <v>4</v>
      </c>
      <c r="H27" s="16"/>
      <c r="I27" s="16">
        <f t="shared" si="0"/>
        <v>11</v>
      </c>
      <c r="J27" s="16">
        <v>22</v>
      </c>
      <c r="K27" s="16">
        <v>150</v>
      </c>
      <c r="L27" s="17">
        <f t="shared" si="2"/>
        <v>1650</v>
      </c>
    </row>
    <row r="28" spans="1:12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2</v>
      </c>
      <c r="G28" s="15">
        <v>4</v>
      </c>
      <c r="H28" s="16"/>
      <c r="I28" s="16">
        <f t="shared" si="0"/>
        <v>10</v>
      </c>
      <c r="J28" s="16">
        <v>25</v>
      </c>
      <c r="K28" s="16">
        <v>160</v>
      </c>
      <c r="L28" s="17">
        <f t="shared" si="2"/>
        <v>1600</v>
      </c>
    </row>
    <row r="29" spans="1:12" ht="19.5" thickBot="1" x14ac:dyDescent="0.45">
      <c r="A29" s="119"/>
      <c r="B29" s="101" t="s">
        <v>39</v>
      </c>
      <c r="C29" s="102"/>
      <c r="D29" s="15"/>
      <c r="E29" s="15"/>
      <c r="F29" s="15">
        <v>2</v>
      </c>
      <c r="G29" s="15">
        <v>4</v>
      </c>
      <c r="H29" s="16"/>
      <c r="I29" s="16">
        <f t="shared" si="0"/>
        <v>6</v>
      </c>
      <c r="J29" s="16">
        <f>SUM(D29:H29)</f>
        <v>6</v>
      </c>
      <c r="K29" s="16">
        <v>200</v>
      </c>
      <c r="L29" s="17">
        <f t="shared" si="2"/>
        <v>1200</v>
      </c>
    </row>
    <row r="30" spans="1:12" x14ac:dyDescent="0.4">
      <c r="A30" s="127" t="s">
        <v>40</v>
      </c>
      <c r="B30" s="130" t="s">
        <v>41</v>
      </c>
      <c r="C30" s="131"/>
      <c r="D30" s="10">
        <v>2</v>
      </c>
      <c r="E30" s="10"/>
      <c r="F30" s="10">
        <v>2</v>
      </c>
      <c r="G30" s="10">
        <v>4</v>
      </c>
      <c r="H30" s="11"/>
      <c r="I30" s="11">
        <f t="shared" si="0"/>
        <v>8</v>
      </c>
      <c r="J30" s="11">
        <f>SUM(D30:H30)</f>
        <v>8</v>
      </c>
      <c r="K30" s="11">
        <v>170</v>
      </c>
      <c r="L30" s="12">
        <f t="shared" si="2"/>
        <v>1360</v>
      </c>
    </row>
    <row r="31" spans="1:12" x14ac:dyDescent="0.4">
      <c r="A31" s="128"/>
      <c r="B31" s="101" t="s">
        <v>42</v>
      </c>
      <c r="C31" s="102"/>
      <c r="D31" s="15"/>
      <c r="E31" s="15"/>
      <c r="F31" s="15">
        <v>2</v>
      </c>
      <c r="G31" s="15">
        <v>4</v>
      </c>
      <c r="H31" s="16"/>
      <c r="I31" s="16">
        <f t="shared" si="0"/>
        <v>6</v>
      </c>
      <c r="J31" s="16">
        <f>SUM(D31:H31)</f>
        <v>6</v>
      </c>
      <c r="K31" s="16">
        <v>150</v>
      </c>
      <c r="L31" s="17">
        <f t="shared" si="2"/>
        <v>900</v>
      </c>
    </row>
    <row r="32" spans="1:12" ht="19.5" thickBot="1" x14ac:dyDescent="0.45">
      <c r="A32" s="129"/>
      <c r="B32" s="116" t="s">
        <v>43</v>
      </c>
      <c r="C32" s="117"/>
      <c r="D32" s="19"/>
      <c r="E32" s="19"/>
      <c r="F32" s="19"/>
      <c r="G32" s="19"/>
      <c r="H32" s="20"/>
      <c r="I32" s="20">
        <f t="shared" si="0"/>
        <v>0</v>
      </c>
      <c r="J32" s="20">
        <f>SUM(D32:H32)</f>
        <v>0</v>
      </c>
      <c r="K32" s="20">
        <v>160</v>
      </c>
      <c r="L32" s="21">
        <f t="shared" si="2"/>
        <v>0</v>
      </c>
    </row>
    <row r="33" spans="1:12" x14ac:dyDescent="0.4">
      <c r="A33" s="132" t="s">
        <v>44</v>
      </c>
      <c r="B33" s="133" t="s">
        <v>45</v>
      </c>
      <c r="C33" s="134"/>
      <c r="D33" s="24">
        <v>2</v>
      </c>
      <c r="E33" s="24">
        <v>2</v>
      </c>
      <c r="F33" s="24">
        <v>2</v>
      </c>
      <c r="G33" s="24">
        <v>4</v>
      </c>
      <c r="H33" s="25"/>
      <c r="I33" s="25">
        <f t="shared" si="0"/>
        <v>10</v>
      </c>
      <c r="J33" s="25">
        <v>15</v>
      </c>
      <c r="K33" s="25">
        <v>150</v>
      </c>
      <c r="L33" s="26">
        <f t="shared" si="2"/>
        <v>1500</v>
      </c>
    </row>
    <row r="34" spans="1:12" x14ac:dyDescent="0.4">
      <c r="A34" s="132"/>
      <c r="B34" s="101" t="s">
        <v>46</v>
      </c>
      <c r="C34" s="102"/>
      <c r="D34" s="15"/>
      <c r="E34" s="15"/>
      <c r="F34" s="15">
        <v>2</v>
      </c>
      <c r="G34" s="15">
        <v>4</v>
      </c>
      <c r="H34" s="16"/>
      <c r="I34" s="16">
        <f t="shared" si="0"/>
        <v>6</v>
      </c>
      <c r="J34" s="16">
        <v>9</v>
      </c>
      <c r="K34" s="16">
        <v>170</v>
      </c>
      <c r="L34" s="26">
        <f t="shared" si="2"/>
        <v>1020</v>
      </c>
    </row>
    <row r="35" spans="1:12" x14ac:dyDescent="0.4">
      <c r="A35" s="132"/>
      <c r="B35" s="101" t="s">
        <v>47</v>
      </c>
      <c r="C35" s="102"/>
      <c r="D35" s="15"/>
      <c r="E35" s="15"/>
      <c r="F35" s="15"/>
      <c r="G35" s="15"/>
      <c r="H35" s="16"/>
      <c r="I35" s="16">
        <f t="shared" si="0"/>
        <v>0</v>
      </c>
      <c r="J35" s="16">
        <v>0</v>
      </c>
      <c r="K35" s="16">
        <v>280</v>
      </c>
      <c r="L35" s="26">
        <f t="shared" si="2"/>
        <v>0</v>
      </c>
    </row>
    <row r="36" spans="1:12" x14ac:dyDescent="0.4">
      <c r="A36" s="132"/>
      <c r="B36" s="101" t="s">
        <v>48</v>
      </c>
      <c r="C36" s="102"/>
      <c r="D36" s="15"/>
      <c r="E36" s="15"/>
      <c r="F36" s="15">
        <v>2</v>
      </c>
      <c r="G36" s="15">
        <v>4</v>
      </c>
      <c r="H36" s="16"/>
      <c r="I36" s="16">
        <f t="shared" si="0"/>
        <v>6</v>
      </c>
      <c r="J36" s="16">
        <v>8</v>
      </c>
      <c r="K36" s="16">
        <v>200</v>
      </c>
      <c r="L36" s="26">
        <f t="shared" si="2"/>
        <v>1200</v>
      </c>
    </row>
    <row r="37" spans="1:12" x14ac:dyDescent="0.4">
      <c r="A37" s="132"/>
      <c r="B37" s="101" t="s">
        <v>49</v>
      </c>
      <c r="C37" s="102"/>
      <c r="D37" s="15">
        <v>2</v>
      </c>
      <c r="E37" s="15"/>
      <c r="F37" s="15">
        <v>2</v>
      </c>
      <c r="G37" s="15">
        <v>4</v>
      </c>
      <c r="H37" s="16"/>
      <c r="I37" s="16">
        <f t="shared" si="0"/>
        <v>8</v>
      </c>
      <c r="J37" s="16">
        <v>12</v>
      </c>
      <c r="K37" s="16">
        <v>200</v>
      </c>
      <c r="L37" s="26">
        <f t="shared" si="2"/>
        <v>1600</v>
      </c>
    </row>
    <row r="38" spans="1:12" x14ac:dyDescent="0.4">
      <c r="A38" s="132"/>
      <c r="B38" s="135" t="s">
        <v>50</v>
      </c>
      <c r="C38" s="136"/>
      <c r="D38" s="18"/>
      <c r="E38" s="18"/>
      <c r="F38" s="18">
        <v>2</v>
      </c>
      <c r="G38" s="18">
        <v>4</v>
      </c>
      <c r="H38" s="16"/>
      <c r="I38" s="16">
        <f t="shared" si="0"/>
        <v>6</v>
      </c>
      <c r="J38" s="16">
        <v>9</v>
      </c>
      <c r="K38" s="16">
        <v>200</v>
      </c>
      <c r="L38" s="26">
        <f t="shared" si="2"/>
        <v>1200</v>
      </c>
    </row>
    <row r="39" spans="1:12" x14ac:dyDescent="0.4">
      <c r="A39" s="132"/>
      <c r="B39" s="114" t="s">
        <v>51</v>
      </c>
      <c r="C39" s="115"/>
      <c r="D39" s="18"/>
      <c r="E39" s="18"/>
      <c r="F39" s="18">
        <v>2</v>
      </c>
      <c r="G39" s="18">
        <v>4</v>
      </c>
      <c r="H39" s="16"/>
      <c r="I39" s="16">
        <f t="shared" si="0"/>
        <v>6</v>
      </c>
      <c r="J39" s="16">
        <v>9</v>
      </c>
      <c r="K39" s="16">
        <v>180</v>
      </c>
      <c r="L39" s="26">
        <f t="shared" si="2"/>
        <v>1080</v>
      </c>
    </row>
    <row r="40" spans="1:12" x14ac:dyDescent="0.4">
      <c r="A40" s="132"/>
      <c r="B40" s="114" t="s">
        <v>52</v>
      </c>
      <c r="C40" s="115"/>
      <c r="D40" s="18"/>
      <c r="E40" s="18"/>
      <c r="F40" s="18"/>
      <c r="G40" s="18"/>
      <c r="H40" s="16"/>
      <c r="I40" s="16">
        <f t="shared" si="0"/>
        <v>0</v>
      </c>
      <c r="J40" s="16">
        <v>0</v>
      </c>
      <c r="K40" s="16">
        <v>250</v>
      </c>
      <c r="L40" s="26">
        <f t="shared" si="2"/>
        <v>0</v>
      </c>
    </row>
    <row r="41" spans="1:12" x14ac:dyDescent="0.4">
      <c r="A41" s="132"/>
      <c r="B41" s="114" t="s">
        <v>53</v>
      </c>
      <c r="C41" s="115"/>
      <c r="D41" s="18"/>
      <c r="E41" s="18"/>
      <c r="F41" s="18">
        <v>2</v>
      </c>
      <c r="G41" s="18">
        <v>4</v>
      </c>
      <c r="H41" s="16"/>
      <c r="I41" s="16">
        <f t="shared" si="0"/>
        <v>6</v>
      </c>
      <c r="J41" s="16">
        <v>9</v>
      </c>
      <c r="K41" s="16">
        <v>150</v>
      </c>
      <c r="L41" s="26">
        <f t="shared" si="2"/>
        <v>900</v>
      </c>
    </row>
    <row r="42" spans="1:12" x14ac:dyDescent="0.4">
      <c r="A42" s="132"/>
      <c r="B42" s="99" t="s">
        <v>54</v>
      </c>
      <c r="C42" s="100"/>
      <c r="D42" s="18"/>
      <c r="E42" s="27"/>
      <c r="F42" s="18"/>
      <c r="G42" s="18"/>
      <c r="H42" s="16"/>
      <c r="I42" s="16">
        <f t="shared" si="0"/>
        <v>0</v>
      </c>
      <c r="J42" s="16">
        <v>0</v>
      </c>
      <c r="K42" s="16">
        <v>60</v>
      </c>
      <c r="L42" s="26">
        <f t="shared" si="2"/>
        <v>0</v>
      </c>
    </row>
    <row r="43" spans="1:12" ht="19.5" thickBot="1" x14ac:dyDescent="0.45">
      <c r="A43" s="132"/>
      <c r="B43" s="125" t="s">
        <v>55</v>
      </c>
      <c r="C43" s="126"/>
      <c r="D43" s="22">
        <v>2</v>
      </c>
      <c r="E43" s="19"/>
      <c r="F43" s="22">
        <v>2</v>
      </c>
      <c r="G43" s="22">
        <v>4</v>
      </c>
      <c r="H43" s="23"/>
      <c r="I43" s="23">
        <f t="shared" si="0"/>
        <v>8</v>
      </c>
      <c r="J43" s="23">
        <v>12</v>
      </c>
      <c r="K43" s="23">
        <v>160</v>
      </c>
      <c r="L43" s="28">
        <f t="shared" si="2"/>
        <v>1280</v>
      </c>
    </row>
    <row r="44" spans="1:12" x14ac:dyDescent="0.4">
      <c r="A44" s="139" t="s">
        <v>56</v>
      </c>
      <c r="B44" s="130" t="s">
        <v>57</v>
      </c>
      <c r="C44" s="131"/>
      <c r="D44" s="10">
        <v>3</v>
      </c>
      <c r="E44" s="24">
        <v>2</v>
      </c>
      <c r="F44" s="10">
        <v>2</v>
      </c>
      <c r="G44" s="10">
        <v>4</v>
      </c>
      <c r="H44" s="11"/>
      <c r="I44" s="11">
        <f t="shared" si="0"/>
        <v>11</v>
      </c>
      <c r="J44" s="11"/>
      <c r="K44" s="11">
        <v>160</v>
      </c>
      <c r="L44" s="12">
        <f t="shared" si="2"/>
        <v>1760</v>
      </c>
    </row>
    <row r="45" spans="1:12" x14ac:dyDescent="0.4">
      <c r="A45" s="140"/>
      <c r="B45" s="101" t="s">
        <v>58</v>
      </c>
      <c r="C45" s="102"/>
      <c r="D45" s="15">
        <v>3</v>
      </c>
      <c r="E45" s="15"/>
      <c r="F45" s="15">
        <v>2</v>
      </c>
      <c r="G45" s="15">
        <v>4</v>
      </c>
      <c r="H45" s="16"/>
      <c r="I45" s="16">
        <f t="shared" si="0"/>
        <v>9</v>
      </c>
      <c r="J45" s="16"/>
      <c r="K45" s="16">
        <v>160</v>
      </c>
      <c r="L45" s="17">
        <f t="shared" si="2"/>
        <v>1440</v>
      </c>
    </row>
    <row r="46" spans="1:12" x14ac:dyDescent="0.4">
      <c r="A46" s="140"/>
      <c r="B46" s="101" t="s">
        <v>59</v>
      </c>
      <c r="C46" s="102"/>
      <c r="D46" s="15">
        <v>2</v>
      </c>
      <c r="E46" s="15"/>
      <c r="F46" s="15">
        <v>2</v>
      </c>
      <c r="G46" s="15">
        <v>4</v>
      </c>
      <c r="H46" s="16"/>
      <c r="I46" s="16">
        <f t="shared" si="0"/>
        <v>8</v>
      </c>
      <c r="J46" s="16"/>
      <c r="K46" s="16">
        <v>160</v>
      </c>
      <c r="L46" s="17">
        <f t="shared" si="2"/>
        <v>1280</v>
      </c>
    </row>
    <row r="47" spans="1:12" x14ac:dyDescent="0.4">
      <c r="A47" s="140"/>
      <c r="B47" s="101" t="s">
        <v>60</v>
      </c>
      <c r="C47" s="102"/>
      <c r="D47" s="15"/>
      <c r="E47" s="22"/>
      <c r="F47" s="15">
        <v>2</v>
      </c>
      <c r="G47" s="15">
        <v>4</v>
      </c>
      <c r="H47" s="16"/>
      <c r="I47" s="16">
        <f t="shared" si="0"/>
        <v>6</v>
      </c>
      <c r="J47" s="16"/>
      <c r="K47" s="16">
        <v>150</v>
      </c>
      <c r="L47" s="17">
        <f t="shared" si="2"/>
        <v>900</v>
      </c>
    </row>
    <row r="48" spans="1:12" x14ac:dyDescent="0.4">
      <c r="A48" s="140"/>
      <c r="B48" s="112" t="s">
        <v>61</v>
      </c>
      <c r="C48" s="113"/>
      <c r="D48" s="22"/>
      <c r="E48" s="22"/>
      <c r="F48" s="22"/>
      <c r="G48" s="22"/>
      <c r="H48" s="23"/>
      <c r="I48" s="16">
        <f t="shared" si="0"/>
        <v>0</v>
      </c>
      <c r="J48" s="23"/>
      <c r="K48" s="23">
        <v>160</v>
      </c>
      <c r="L48" s="17">
        <f t="shared" si="2"/>
        <v>0</v>
      </c>
    </row>
    <row r="49" spans="1:12" x14ac:dyDescent="0.4">
      <c r="A49" s="140"/>
      <c r="B49" s="112" t="s">
        <v>62</v>
      </c>
      <c r="C49" s="113"/>
      <c r="D49" s="22"/>
      <c r="E49" s="22"/>
      <c r="F49" s="22"/>
      <c r="G49" s="22"/>
      <c r="H49" s="23"/>
      <c r="I49" s="16">
        <f t="shared" si="0"/>
        <v>0</v>
      </c>
      <c r="J49" s="23"/>
      <c r="K49" s="23">
        <v>200</v>
      </c>
      <c r="L49" s="17">
        <f t="shared" si="2"/>
        <v>0</v>
      </c>
    </row>
    <row r="50" spans="1:12" ht="19.5" thickBot="1" x14ac:dyDescent="0.45">
      <c r="A50" s="141"/>
      <c r="B50" s="116" t="s">
        <v>63</v>
      </c>
      <c r="C50" s="117"/>
      <c r="D50" s="19"/>
      <c r="E50" s="19"/>
      <c r="F50" s="19"/>
      <c r="G50" s="19"/>
      <c r="H50" s="20"/>
      <c r="I50" s="20">
        <f t="shared" si="0"/>
        <v>0</v>
      </c>
      <c r="J50" s="20"/>
      <c r="K50" s="20">
        <v>200</v>
      </c>
      <c r="L50" s="21">
        <f t="shared" si="2"/>
        <v>0</v>
      </c>
    </row>
    <row r="51" spans="1:12" ht="19.5" thickBot="1" x14ac:dyDescent="0.45">
      <c r="A51" s="29"/>
      <c r="B51" s="142" t="s">
        <v>64</v>
      </c>
      <c r="C51" s="143"/>
      <c r="D51" s="30">
        <v>2</v>
      </c>
      <c r="E51" s="31"/>
      <c r="F51" s="30">
        <v>2</v>
      </c>
      <c r="G51" s="30">
        <v>3</v>
      </c>
      <c r="H51" s="33"/>
      <c r="I51" s="33">
        <f t="shared" si="0"/>
        <v>7</v>
      </c>
      <c r="J51" s="33"/>
      <c r="K51" s="33">
        <v>300</v>
      </c>
      <c r="L51" s="34">
        <f t="shared" si="2"/>
        <v>2100</v>
      </c>
    </row>
    <row r="52" spans="1:12" x14ac:dyDescent="0.4">
      <c r="A52" s="29"/>
      <c r="B52" s="144" t="s">
        <v>65</v>
      </c>
      <c r="C52" s="144"/>
      <c r="D52" s="30"/>
      <c r="E52" s="30"/>
      <c r="F52" s="30">
        <v>2</v>
      </c>
      <c r="G52" s="30">
        <v>2</v>
      </c>
      <c r="H52" s="33"/>
      <c r="I52" s="33">
        <f t="shared" si="0"/>
        <v>4</v>
      </c>
      <c r="J52" s="33"/>
      <c r="K52" s="33">
        <v>100</v>
      </c>
      <c r="L52" s="34">
        <f t="shared" si="2"/>
        <v>400</v>
      </c>
    </row>
    <row r="53" spans="1:12" x14ac:dyDescent="0.4">
      <c r="A53" s="35"/>
      <c r="B53" s="145" t="s">
        <v>66</v>
      </c>
      <c r="C53" s="145"/>
      <c r="D53" s="15"/>
      <c r="E53" s="15"/>
      <c r="F53" s="15"/>
      <c r="G53" s="15"/>
      <c r="H53" s="16"/>
      <c r="I53" s="16">
        <f t="shared" si="0"/>
        <v>0</v>
      </c>
      <c r="J53" s="16"/>
      <c r="K53" s="16">
        <v>150</v>
      </c>
      <c r="L53" s="16">
        <f>SUMPRODUCT(I53,K53)</f>
        <v>0</v>
      </c>
    </row>
    <row r="54" spans="1:12" x14ac:dyDescent="0.4">
      <c r="A54" s="36"/>
      <c r="B54" s="146" t="s">
        <v>67</v>
      </c>
      <c r="C54" s="147"/>
      <c r="D54" s="24"/>
      <c r="E54" s="24"/>
      <c r="F54" s="24">
        <v>2</v>
      </c>
      <c r="G54" s="24">
        <v>2</v>
      </c>
      <c r="H54" s="25"/>
      <c r="I54" s="25">
        <f t="shared" si="0"/>
        <v>4</v>
      </c>
      <c r="J54" s="25"/>
      <c r="K54" s="25">
        <v>200</v>
      </c>
      <c r="L54" s="26">
        <f t="shared" si="2"/>
        <v>800</v>
      </c>
    </row>
    <row r="55" spans="1:12" ht="19.5" thickBot="1" x14ac:dyDescent="0.45">
      <c r="A55" s="37"/>
      <c r="B55" s="148" t="s">
        <v>68</v>
      </c>
      <c r="C55" s="149"/>
      <c r="D55" s="38"/>
      <c r="E55" s="38"/>
      <c r="F55" s="38"/>
      <c r="G55" s="38"/>
      <c r="H55" s="39"/>
      <c r="I55" s="39">
        <f t="shared" si="0"/>
        <v>0</v>
      </c>
      <c r="J55" s="39"/>
      <c r="K55" s="39">
        <v>130</v>
      </c>
      <c r="L55" s="40">
        <f t="shared" si="2"/>
        <v>0</v>
      </c>
    </row>
    <row r="56" spans="1:12" x14ac:dyDescent="0.4">
      <c r="A56" s="41"/>
      <c r="B56" s="137" t="s">
        <v>9</v>
      </c>
      <c r="C56" s="138" t="s">
        <v>9</v>
      </c>
      <c r="D56" s="42">
        <f>SUMPRODUCT(D5:D50,K5:K50)</f>
        <v>6040</v>
      </c>
      <c r="E56" s="42">
        <f>SUMPRODUCT(E5:E50,K5:K50)</f>
        <v>2050</v>
      </c>
      <c r="F56" s="42">
        <f>SUMPRODUCT(F5:F55,K5:K55)</f>
        <v>11110</v>
      </c>
      <c r="G56" s="42">
        <f>SUMPRODUCT(G5:G55,K5:K55)</f>
        <v>19380</v>
      </c>
      <c r="H56" s="43">
        <f>SUMPRODUCT(H5:H55,K5:K55)</f>
        <v>0</v>
      </c>
      <c r="I56" s="25"/>
      <c r="J56" s="25">
        <f>SUM(J5:J51)</f>
        <v>297</v>
      </c>
      <c r="K56" s="25"/>
      <c r="L56" s="25">
        <f>SUM(L5:L55)</f>
        <v>39180</v>
      </c>
    </row>
    <row r="57" spans="1:12" x14ac:dyDescent="0.4">
      <c r="A57" s="44"/>
      <c r="B57" s="45"/>
      <c r="C57" s="46"/>
      <c r="D57" s="47"/>
      <c r="E57" s="47"/>
      <c r="F57" s="47"/>
      <c r="G57" s="47"/>
      <c r="H57" s="47"/>
      <c r="I57" s="48" t="s">
        <v>69</v>
      </c>
      <c r="J57" s="18">
        <f>SUM(I33:I43)</f>
        <v>56</v>
      </c>
      <c r="K57" s="47"/>
      <c r="L57" s="49"/>
    </row>
  </sheetData>
  <mergeCells count="58">
    <mergeCell ref="B56:C56"/>
    <mergeCell ref="A44:A50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43:C43"/>
    <mergeCell ref="A30:A32"/>
    <mergeCell ref="B30:C30"/>
    <mergeCell ref="B31:C31"/>
    <mergeCell ref="B32:C32"/>
    <mergeCell ref="A33:A43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25:C25"/>
    <mergeCell ref="A26:A29"/>
    <mergeCell ref="B26:C26"/>
    <mergeCell ref="B27:C27"/>
    <mergeCell ref="B28:C28"/>
    <mergeCell ref="B29:C29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14:C14"/>
    <mergeCell ref="B22:C22"/>
    <mergeCell ref="B23:C23"/>
    <mergeCell ref="A1:L2"/>
    <mergeCell ref="A3:A4"/>
    <mergeCell ref="B3:C3"/>
    <mergeCell ref="D3:F3"/>
    <mergeCell ref="B4:C4"/>
    <mergeCell ref="B15:C15"/>
    <mergeCell ref="B17:C17"/>
    <mergeCell ref="B18:C18"/>
    <mergeCell ref="B19:C19"/>
    <mergeCell ref="B21:C21"/>
  </mergeCells>
  <phoneticPr fontId="2"/>
  <pageMargins left="0.7" right="0.7" top="0.75" bottom="0.75" header="0.3" footer="0.3"/>
  <pageSetup paperSize="9" scale="6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7"/>
  <sheetViews>
    <sheetView workbookViewId="0">
      <selection activeCell="F18" sqref="F18"/>
    </sheetView>
  </sheetViews>
  <sheetFormatPr defaultRowHeight="18.75" x14ac:dyDescent="0.4"/>
  <cols>
    <col min="4" max="7" width="10.625" customWidth="1"/>
  </cols>
  <sheetData>
    <row r="1" spans="1:13" x14ac:dyDescent="0.4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x14ac:dyDescent="0.4">
      <c r="A3" s="105"/>
      <c r="B3" s="107" t="s">
        <v>0</v>
      </c>
      <c r="C3" s="108"/>
      <c r="D3" s="109" t="s">
        <v>1</v>
      </c>
      <c r="E3" s="110"/>
      <c r="F3" s="110"/>
      <c r="G3" s="1"/>
      <c r="H3" s="1"/>
      <c r="I3" s="2"/>
      <c r="J3" s="2"/>
      <c r="K3" s="2"/>
      <c r="L3" s="2"/>
      <c r="M3" s="2"/>
    </row>
    <row r="4" spans="1:13" ht="19.5" thickBot="1" x14ac:dyDescent="0.45">
      <c r="A4" s="106"/>
      <c r="B4" s="111"/>
      <c r="C4" s="111"/>
      <c r="D4" s="3" t="s">
        <v>2</v>
      </c>
      <c r="E4" s="3" t="s">
        <v>3</v>
      </c>
      <c r="F4" s="50" t="s">
        <v>76</v>
      </c>
      <c r="G4" s="50" t="s">
        <v>77</v>
      </c>
      <c r="H4" s="4" t="s">
        <v>78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</row>
    <row r="5" spans="1:13" x14ac:dyDescent="0.4">
      <c r="A5" s="122" t="s">
        <v>13</v>
      </c>
      <c r="B5" s="8" t="s">
        <v>14</v>
      </c>
      <c r="C5" s="9"/>
      <c r="D5" s="10">
        <v>3</v>
      </c>
      <c r="E5" s="10"/>
      <c r="F5" s="10">
        <v>3</v>
      </c>
      <c r="G5" s="10"/>
      <c r="H5" s="10"/>
      <c r="I5" s="11"/>
      <c r="J5" s="11">
        <f t="shared" ref="J5:J55" si="0">SUM(D5:I5)</f>
        <v>6</v>
      </c>
      <c r="K5" s="11">
        <f t="shared" ref="K5:K25" si="1">SUM(D5:I5)</f>
        <v>6</v>
      </c>
      <c r="L5" s="11">
        <v>130</v>
      </c>
      <c r="M5" s="12">
        <f>SUMPRODUCT(J5,L5)</f>
        <v>780</v>
      </c>
    </row>
    <row r="6" spans="1:13" x14ac:dyDescent="0.4">
      <c r="A6" s="123"/>
      <c r="B6" s="13" t="s">
        <v>15</v>
      </c>
      <c r="C6" s="14"/>
      <c r="D6" s="15">
        <v>3</v>
      </c>
      <c r="E6" s="15"/>
      <c r="F6" s="15">
        <v>3</v>
      </c>
      <c r="G6" s="15"/>
      <c r="H6" s="15">
        <v>20</v>
      </c>
      <c r="I6" s="16"/>
      <c r="J6" s="16">
        <f t="shared" si="0"/>
        <v>26</v>
      </c>
      <c r="K6" s="16">
        <f t="shared" si="1"/>
        <v>26</v>
      </c>
      <c r="L6" s="16">
        <v>110</v>
      </c>
      <c r="M6" s="17">
        <f t="shared" ref="M6:M55" si="2">SUMPRODUCT(J6,L6)</f>
        <v>2860</v>
      </c>
    </row>
    <row r="7" spans="1:13" x14ac:dyDescent="0.4">
      <c r="A7" s="123"/>
      <c r="B7" s="101" t="s">
        <v>16</v>
      </c>
      <c r="C7" s="102"/>
      <c r="D7" s="15">
        <v>2</v>
      </c>
      <c r="E7" s="15"/>
      <c r="F7" s="15">
        <v>2</v>
      </c>
      <c r="G7" s="15"/>
      <c r="H7" s="15">
        <v>20</v>
      </c>
      <c r="I7" s="16"/>
      <c r="J7" s="16">
        <f t="shared" si="0"/>
        <v>24</v>
      </c>
      <c r="K7" s="16">
        <f t="shared" si="1"/>
        <v>24</v>
      </c>
      <c r="L7" s="16">
        <v>110</v>
      </c>
      <c r="M7" s="17">
        <f t="shared" si="2"/>
        <v>2640</v>
      </c>
    </row>
    <row r="8" spans="1:13" x14ac:dyDescent="0.4">
      <c r="A8" s="123"/>
      <c r="B8" s="101" t="s">
        <v>17</v>
      </c>
      <c r="C8" s="102"/>
      <c r="D8" s="15">
        <v>2</v>
      </c>
      <c r="E8" s="15"/>
      <c r="F8" s="15">
        <v>2</v>
      </c>
      <c r="G8" s="15"/>
      <c r="H8" s="15"/>
      <c r="I8" s="16"/>
      <c r="J8" s="16">
        <f t="shared" si="0"/>
        <v>4</v>
      </c>
      <c r="K8" s="16">
        <f t="shared" si="1"/>
        <v>4</v>
      </c>
      <c r="L8" s="16">
        <v>110</v>
      </c>
      <c r="M8" s="17">
        <f t="shared" si="2"/>
        <v>440</v>
      </c>
    </row>
    <row r="9" spans="1:13" x14ac:dyDescent="0.4">
      <c r="A9" s="123"/>
      <c r="B9" s="101" t="s">
        <v>18</v>
      </c>
      <c r="C9" s="102"/>
      <c r="D9" s="15">
        <v>2</v>
      </c>
      <c r="E9" s="15"/>
      <c r="F9" s="15">
        <v>2</v>
      </c>
      <c r="G9" s="15"/>
      <c r="H9" s="15"/>
      <c r="I9" s="16"/>
      <c r="J9" s="16">
        <f t="shared" si="0"/>
        <v>4</v>
      </c>
      <c r="K9" s="16">
        <f t="shared" si="1"/>
        <v>4</v>
      </c>
      <c r="L9" s="16">
        <v>140</v>
      </c>
      <c r="M9" s="17">
        <f t="shared" si="2"/>
        <v>560</v>
      </c>
    </row>
    <row r="10" spans="1:13" x14ac:dyDescent="0.4">
      <c r="A10" s="123"/>
      <c r="B10" s="101" t="s">
        <v>19</v>
      </c>
      <c r="C10" s="102"/>
      <c r="D10" s="15"/>
      <c r="E10" s="15"/>
      <c r="F10" s="15"/>
      <c r="G10" s="15"/>
      <c r="H10" s="15"/>
      <c r="I10" s="16"/>
      <c r="J10" s="16">
        <f t="shared" si="0"/>
        <v>0</v>
      </c>
      <c r="K10" s="16">
        <f t="shared" si="1"/>
        <v>0</v>
      </c>
      <c r="L10" s="16">
        <v>140</v>
      </c>
      <c r="M10" s="17">
        <f t="shared" si="2"/>
        <v>0</v>
      </c>
    </row>
    <row r="11" spans="1:13" x14ac:dyDescent="0.4">
      <c r="A11" s="123"/>
      <c r="B11" s="101" t="s">
        <v>20</v>
      </c>
      <c r="C11" s="102"/>
      <c r="D11" s="15">
        <v>2</v>
      </c>
      <c r="E11" s="15"/>
      <c r="F11" s="15">
        <v>2</v>
      </c>
      <c r="G11" s="15"/>
      <c r="H11" s="15"/>
      <c r="I11" s="16"/>
      <c r="J11" s="16">
        <f t="shared" si="0"/>
        <v>4</v>
      </c>
      <c r="K11" s="16">
        <f t="shared" si="1"/>
        <v>4</v>
      </c>
      <c r="L11" s="16">
        <v>130</v>
      </c>
      <c r="M11" s="17">
        <f t="shared" si="2"/>
        <v>520</v>
      </c>
    </row>
    <row r="12" spans="1:13" x14ac:dyDescent="0.4">
      <c r="A12" s="123"/>
      <c r="B12" s="101" t="s">
        <v>21</v>
      </c>
      <c r="C12" s="102"/>
      <c r="D12" s="15">
        <v>2</v>
      </c>
      <c r="E12" s="15"/>
      <c r="F12" s="15">
        <v>2</v>
      </c>
      <c r="G12" s="15"/>
      <c r="H12" s="15"/>
      <c r="I12" s="16"/>
      <c r="J12" s="16">
        <f t="shared" si="0"/>
        <v>4</v>
      </c>
      <c r="K12" s="16">
        <f t="shared" si="1"/>
        <v>4</v>
      </c>
      <c r="L12" s="16">
        <v>140</v>
      </c>
      <c r="M12" s="17">
        <f t="shared" si="2"/>
        <v>560</v>
      </c>
    </row>
    <row r="13" spans="1:13" x14ac:dyDescent="0.4">
      <c r="A13" s="123"/>
      <c r="B13" s="101" t="s">
        <v>22</v>
      </c>
      <c r="C13" s="102"/>
      <c r="D13" s="15"/>
      <c r="E13" s="15"/>
      <c r="F13" s="15"/>
      <c r="G13" s="15"/>
      <c r="H13" s="15"/>
      <c r="I13" s="16"/>
      <c r="J13" s="16">
        <f t="shared" si="0"/>
        <v>0</v>
      </c>
      <c r="K13" s="16">
        <f t="shared" si="1"/>
        <v>0</v>
      </c>
      <c r="L13" s="16">
        <v>120</v>
      </c>
      <c r="M13" s="17">
        <f t="shared" si="2"/>
        <v>0</v>
      </c>
    </row>
    <row r="14" spans="1:13" x14ac:dyDescent="0.4">
      <c r="A14" s="123"/>
      <c r="B14" s="101" t="s">
        <v>23</v>
      </c>
      <c r="C14" s="102"/>
      <c r="D14" s="15"/>
      <c r="E14" s="15"/>
      <c r="F14" s="15"/>
      <c r="G14" s="15"/>
      <c r="H14" s="15"/>
      <c r="I14" s="16"/>
      <c r="J14" s="16">
        <f t="shared" si="0"/>
        <v>0</v>
      </c>
      <c r="K14" s="16">
        <f t="shared" si="1"/>
        <v>0</v>
      </c>
      <c r="L14" s="16">
        <v>130</v>
      </c>
      <c r="M14" s="17">
        <f t="shared" si="2"/>
        <v>0</v>
      </c>
    </row>
    <row r="15" spans="1:13" x14ac:dyDescent="0.4">
      <c r="A15" s="123"/>
      <c r="B15" s="112" t="s">
        <v>24</v>
      </c>
      <c r="C15" s="113"/>
      <c r="D15" s="15"/>
      <c r="E15" s="15"/>
      <c r="F15" s="15"/>
      <c r="G15" s="15"/>
      <c r="H15" s="15"/>
      <c r="I15" s="16"/>
      <c r="J15" s="16">
        <f t="shared" si="0"/>
        <v>0</v>
      </c>
      <c r="K15" s="16">
        <f t="shared" si="1"/>
        <v>0</v>
      </c>
      <c r="L15" s="16">
        <v>130</v>
      </c>
      <c r="M15" s="17">
        <f>SUMPRODUCT(J15,L15)</f>
        <v>0</v>
      </c>
    </row>
    <row r="16" spans="1:13" x14ac:dyDescent="0.4">
      <c r="A16" s="123"/>
      <c r="B16" s="13" t="s">
        <v>25</v>
      </c>
      <c r="C16" s="14"/>
      <c r="D16" s="15">
        <v>3</v>
      </c>
      <c r="E16" s="15"/>
      <c r="F16" s="15">
        <v>3</v>
      </c>
      <c r="G16" s="15"/>
      <c r="H16" s="15">
        <v>15</v>
      </c>
      <c r="I16" s="16"/>
      <c r="J16" s="16">
        <f t="shared" si="0"/>
        <v>21</v>
      </c>
      <c r="K16" s="16">
        <f t="shared" si="1"/>
        <v>21</v>
      </c>
      <c r="L16" s="16">
        <v>120</v>
      </c>
      <c r="M16" s="17">
        <f t="shared" si="2"/>
        <v>2520</v>
      </c>
    </row>
    <row r="17" spans="1:13" x14ac:dyDescent="0.4">
      <c r="A17" s="123"/>
      <c r="B17" s="114" t="s">
        <v>26</v>
      </c>
      <c r="C17" s="115"/>
      <c r="D17" s="18"/>
      <c r="E17" s="18"/>
      <c r="F17" s="18"/>
      <c r="G17" s="18"/>
      <c r="H17" s="18"/>
      <c r="I17" s="16"/>
      <c r="J17" s="16">
        <f t="shared" si="0"/>
        <v>0</v>
      </c>
      <c r="K17" s="16">
        <f t="shared" si="1"/>
        <v>0</v>
      </c>
      <c r="L17" s="16">
        <v>140</v>
      </c>
      <c r="M17" s="17">
        <f t="shared" si="2"/>
        <v>0</v>
      </c>
    </row>
    <row r="18" spans="1:13" x14ac:dyDescent="0.4">
      <c r="A18" s="123"/>
      <c r="B18" s="112" t="s">
        <v>27</v>
      </c>
      <c r="C18" s="113"/>
      <c r="D18" s="15"/>
      <c r="E18" s="15"/>
      <c r="F18" s="15"/>
      <c r="G18" s="15"/>
      <c r="H18" s="15"/>
      <c r="I18" s="16"/>
      <c r="J18" s="16">
        <f t="shared" si="0"/>
        <v>0</v>
      </c>
      <c r="K18" s="16">
        <f t="shared" si="1"/>
        <v>0</v>
      </c>
      <c r="L18" s="16">
        <v>130</v>
      </c>
      <c r="M18" s="17">
        <f t="shared" si="2"/>
        <v>0</v>
      </c>
    </row>
    <row r="19" spans="1:13" x14ac:dyDescent="0.4">
      <c r="A19" s="123"/>
      <c r="B19" s="112" t="s">
        <v>28</v>
      </c>
      <c r="C19" s="113"/>
      <c r="D19" s="15"/>
      <c r="E19" s="15"/>
      <c r="F19" s="15"/>
      <c r="G19" s="15"/>
      <c r="H19" s="15"/>
      <c r="I19" s="16"/>
      <c r="J19" s="16">
        <f t="shared" si="0"/>
        <v>0</v>
      </c>
      <c r="K19" s="16">
        <f t="shared" si="1"/>
        <v>0</v>
      </c>
      <c r="L19" s="16">
        <v>180</v>
      </c>
      <c r="M19" s="17">
        <f t="shared" si="2"/>
        <v>0</v>
      </c>
    </row>
    <row r="20" spans="1:13" x14ac:dyDescent="0.4">
      <c r="A20" s="123"/>
      <c r="B20" s="13" t="s">
        <v>29</v>
      </c>
      <c r="C20" s="14"/>
      <c r="D20" s="15"/>
      <c r="E20" s="15"/>
      <c r="F20" s="15"/>
      <c r="G20" s="15"/>
      <c r="H20" s="18"/>
      <c r="I20" s="16"/>
      <c r="J20" s="16">
        <f t="shared" si="0"/>
        <v>0</v>
      </c>
      <c r="K20" s="16">
        <f t="shared" si="1"/>
        <v>0</v>
      </c>
      <c r="L20" s="16">
        <v>180</v>
      </c>
      <c r="M20" s="17">
        <f t="shared" si="2"/>
        <v>0</v>
      </c>
    </row>
    <row r="21" spans="1:13" x14ac:dyDescent="0.4">
      <c r="A21" s="123"/>
      <c r="B21" s="114" t="s">
        <v>30</v>
      </c>
      <c r="C21" s="115"/>
      <c r="D21" s="18"/>
      <c r="E21" s="18"/>
      <c r="F21" s="18"/>
      <c r="G21" s="18"/>
      <c r="H21" s="18"/>
      <c r="I21" s="16"/>
      <c r="J21" s="16">
        <f t="shared" si="0"/>
        <v>0</v>
      </c>
      <c r="K21" s="16">
        <f t="shared" si="1"/>
        <v>0</v>
      </c>
      <c r="L21" s="16">
        <v>180</v>
      </c>
      <c r="M21" s="17">
        <f t="shared" si="2"/>
        <v>0</v>
      </c>
    </row>
    <row r="22" spans="1:13" x14ac:dyDescent="0.4">
      <c r="A22" s="123"/>
      <c r="B22" s="99" t="s">
        <v>31</v>
      </c>
      <c r="C22" s="100"/>
      <c r="D22" s="18"/>
      <c r="E22" s="18"/>
      <c r="F22" s="18"/>
      <c r="G22" s="18"/>
      <c r="H22" s="18"/>
      <c r="I22" s="16"/>
      <c r="J22" s="16">
        <f t="shared" si="0"/>
        <v>0</v>
      </c>
      <c r="K22" s="16">
        <f t="shared" si="1"/>
        <v>0</v>
      </c>
      <c r="L22" s="16">
        <v>130</v>
      </c>
      <c r="M22" s="17">
        <f t="shared" si="2"/>
        <v>0</v>
      </c>
    </row>
    <row r="23" spans="1:13" x14ac:dyDescent="0.4">
      <c r="A23" s="123"/>
      <c r="B23" s="101" t="s">
        <v>32</v>
      </c>
      <c r="C23" s="102"/>
      <c r="D23" s="15"/>
      <c r="E23" s="15"/>
      <c r="F23" s="15"/>
      <c r="G23" s="15"/>
      <c r="H23" s="15"/>
      <c r="I23" s="16"/>
      <c r="J23" s="16">
        <f t="shared" si="0"/>
        <v>0</v>
      </c>
      <c r="K23" s="16">
        <f t="shared" si="1"/>
        <v>0</v>
      </c>
      <c r="L23" s="16">
        <v>140</v>
      </c>
      <c r="M23" s="17">
        <f t="shared" si="2"/>
        <v>0</v>
      </c>
    </row>
    <row r="24" spans="1:13" x14ac:dyDescent="0.4">
      <c r="A24" s="123"/>
      <c r="B24" s="101" t="s">
        <v>33</v>
      </c>
      <c r="C24" s="102"/>
      <c r="D24" s="15"/>
      <c r="E24" s="15"/>
      <c r="F24" s="15"/>
      <c r="G24" s="15"/>
      <c r="H24" s="15"/>
      <c r="I24" s="16"/>
      <c r="J24" s="16">
        <f t="shared" si="0"/>
        <v>0</v>
      </c>
      <c r="K24" s="16">
        <f t="shared" si="1"/>
        <v>0</v>
      </c>
      <c r="L24" s="16">
        <v>140</v>
      </c>
      <c r="M24" s="17">
        <f t="shared" si="2"/>
        <v>0</v>
      </c>
    </row>
    <row r="25" spans="1:13" ht="19.5" thickBot="1" x14ac:dyDescent="0.45">
      <c r="A25" s="124"/>
      <c r="B25" s="116" t="s">
        <v>34</v>
      </c>
      <c r="C25" s="117"/>
      <c r="D25" s="19"/>
      <c r="E25" s="19"/>
      <c r="F25" s="19"/>
      <c r="G25" s="19"/>
      <c r="H25" s="19"/>
      <c r="I25" s="20"/>
      <c r="J25" s="20">
        <f t="shared" si="0"/>
        <v>0</v>
      </c>
      <c r="K25" s="20">
        <f t="shared" si="1"/>
        <v>0</v>
      </c>
      <c r="L25" s="20">
        <v>140</v>
      </c>
      <c r="M25" s="21">
        <f t="shared" si="2"/>
        <v>0</v>
      </c>
    </row>
    <row r="26" spans="1:13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2</v>
      </c>
      <c r="G26" s="10">
        <v>3</v>
      </c>
      <c r="H26" s="10"/>
      <c r="I26" s="11"/>
      <c r="J26" s="11">
        <f t="shared" si="0"/>
        <v>10</v>
      </c>
      <c r="K26" s="11">
        <v>50</v>
      </c>
      <c r="L26" s="11">
        <v>220</v>
      </c>
      <c r="M26" s="12">
        <f t="shared" si="2"/>
        <v>2200</v>
      </c>
    </row>
    <row r="27" spans="1:13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2</v>
      </c>
      <c r="G27" s="15">
        <v>3</v>
      </c>
      <c r="H27" s="15">
        <v>20</v>
      </c>
      <c r="I27" s="16"/>
      <c r="J27" s="16">
        <f t="shared" si="0"/>
        <v>30</v>
      </c>
      <c r="K27" s="16">
        <v>60</v>
      </c>
      <c r="L27" s="16">
        <v>150</v>
      </c>
      <c r="M27" s="17">
        <f t="shared" si="2"/>
        <v>4500</v>
      </c>
    </row>
    <row r="28" spans="1:13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2</v>
      </c>
      <c r="G28" s="15">
        <v>2</v>
      </c>
      <c r="H28" s="15"/>
      <c r="I28" s="16"/>
      <c r="J28" s="16">
        <f t="shared" si="0"/>
        <v>8</v>
      </c>
      <c r="K28" s="16">
        <v>20</v>
      </c>
      <c r="L28" s="16">
        <v>160</v>
      </c>
      <c r="M28" s="17">
        <f t="shared" si="2"/>
        <v>1280</v>
      </c>
    </row>
    <row r="29" spans="1:13" ht="19.5" thickBot="1" x14ac:dyDescent="0.45">
      <c r="A29" s="119"/>
      <c r="B29" s="101" t="s">
        <v>39</v>
      </c>
      <c r="C29" s="102"/>
      <c r="D29" s="15">
        <v>2</v>
      </c>
      <c r="E29" s="15"/>
      <c r="F29" s="15"/>
      <c r="G29" s="15"/>
      <c r="H29" s="15">
        <v>15</v>
      </c>
      <c r="I29" s="16"/>
      <c r="J29" s="16">
        <f t="shared" si="0"/>
        <v>17</v>
      </c>
      <c r="K29" s="16">
        <f>SUM(D29:I29)</f>
        <v>17</v>
      </c>
      <c r="L29" s="16">
        <v>200</v>
      </c>
      <c r="M29" s="17">
        <f t="shared" si="2"/>
        <v>3400</v>
      </c>
    </row>
    <row r="30" spans="1:13" x14ac:dyDescent="0.4">
      <c r="A30" s="127" t="s">
        <v>40</v>
      </c>
      <c r="B30" s="130" t="s">
        <v>41</v>
      </c>
      <c r="C30" s="131"/>
      <c r="D30" s="10">
        <v>2</v>
      </c>
      <c r="E30" s="10"/>
      <c r="F30" s="10"/>
      <c r="G30" s="10"/>
      <c r="H30" s="10"/>
      <c r="I30" s="11"/>
      <c r="J30" s="11">
        <f t="shared" si="0"/>
        <v>2</v>
      </c>
      <c r="K30" s="11">
        <f>SUM(D30:I30)</f>
        <v>2</v>
      </c>
      <c r="L30" s="11">
        <v>170</v>
      </c>
      <c r="M30" s="12">
        <f t="shared" si="2"/>
        <v>340</v>
      </c>
    </row>
    <row r="31" spans="1:13" x14ac:dyDescent="0.4">
      <c r="A31" s="128"/>
      <c r="B31" s="101" t="s">
        <v>42</v>
      </c>
      <c r="C31" s="102"/>
      <c r="D31" s="15"/>
      <c r="E31" s="15"/>
      <c r="F31" s="15"/>
      <c r="G31" s="15"/>
      <c r="H31" s="15">
        <v>15</v>
      </c>
      <c r="I31" s="16"/>
      <c r="J31" s="16">
        <f t="shared" si="0"/>
        <v>15</v>
      </c>
      <c r="K31" s="16">
        <f>SUM(D31:I31)</f>
        <v>15</v>
      </c>
      <c r="L31" s="16">
        <v>150</v>
      </c>
      <c r="M31" s="17">
        <f t="shared" si="2"/>
        <v>2250</v>
      </c>
    </row>
    <row r="32" spans="1:13" ht="19.5" thickBot="1" x14ac:dyDescent="0.45">
      <c r="A32" s="129"/>
      <c r="B32" s="116" t="s">
        <v>43</v>
      </c>
      <c r="C32" s="117"/>
      <c r="D32" s="19"/>
      <c r="E32" s="19"/>
      <c r="F32" s="19"/>
      <c r="G32" s="19"/>
      <c r="H32" s="19">
        <v>15</v>
      </c>
      <c r="I32" s="20"/>
      <c r="J32" s="20">
        <f t="shared" si="0"/>
        <v>15</v>
      </c>
      <c r="K32" s="20">
        <f>SUM(D32:I32)</f>
        <v>15</v>
      </c>
      <c r="L32" s="20">
        <v>160</v>
      </c>
      <c r="M32" s="21">
        <f t="shared" si="2"/>
        <v>2400</v>
      </c>
    </row>
    <row r="33" spans="1:13" x14ac:dyDescent="0.4">
      <c r="A33" s="132" t="s">
        <v>44</v>
      </c>
      <c r="B33" s="133" t="s">
        <v>45</v>
      </c>
      <c r="C33" s="134"/>
      <c r="D33" s="24">
        <v>2</v>
      </c>
      <c r="E33" s="24">
        <v>2</v>
      </c>
      <c r="F33" s="24"/>
      <c r="G33" s="24">
        <v>2</v>
      </c>
      <c r="H33" s="24"/>
      <c r="I33" s="25"/>
      <c r="J33" s="25">
        <f t="shared" si="0"/>
        <v>6</v>
      </c>
      <c r="K33" s="25">
        <v>12</v>
      </c>
      <c r="L33" s="25">
        <v>150</v>
      </c>
      <c r="M33" s="26">
        <f t="shared" si="2"/>
        <v>900</v>
      </c>
    </row>
    <row r="34" spans="1:13" x14ac:dyDescent="0.4">
      <c r="A34" s="132"/>
      <c r="B34" s="101" t="s">
        <v>46</v>
      </c>
      <c r="C34" s="102"/>
      <c r="D34" s="15"/>
      <c r="E34" s="15"/>
      <c r="F34" s="15"/>
      <c r="G34" s="15"/>
      <c r="H34" s="15"/>
      <c r="I34" s="16"/>
      <c r="J34" s="16">
        <f t="shared" si="0"/>
        <v>0</v>
      </c>
      <c r="K34" s="16">
        <v>0</v>
      </c>
      <c r="L34" s="16">
        <v>170</v>
      </c>
      <c r="M34" s="26">
        <f t="shared" si="2"/>
        <v>0</v>
      </c>
    </row>
    <row r="35" spans="1:13" x14ac:dyDescent="0.4">
      <c r="A35" s="132"/>
      <c r="B35" s="101" t="s">
        <v>47</v>
      </c>
      <c r="C35" s="102"/>
      <c r="D35" s="15"/>
      <c r="E35" s="15"/>
      <c r="F35" s="15"/>
      <c r="G35" s="15"/>
      <c r="H35" s="15"/>
      <c r="I35" s="16"/>
      <c r="J35" s="16">
        <f t="shared" si="0"/>
        <v>0</v>
      </c>
      <c r="K35" s="16">
        <v>0</v>
      </c>
      <c r="L35" s="16">
        <v>280</v>
      </c>
      <c r="M35" s="26">
        <f t="shared" si="2"/>
        <v>0</v>
      </c>
    </row>
    <row r="36" spans="1:13" x14ac:dyDescent="0.4">
      <c r="A36" s="132"/>
      <c r="B36" s="101" t="s">
        <v>48</v>
      </c>
      <c r="C36" s="102"/>
      <c r="D36" s="15"/>
      <c r="E36" s="15"/>
      <c r="F36" s="15"/>
      <c r="G36" s="15"/>
      <c r="H36" s="15">
        <v>15</v>
      </c>
      <c r="I36" s="16"/>
      <c r="J36" s="16">
        <f t="shared" si="0"/>
        <v>15</v>
      </c>
      <c r="K36" s="16">
        <v>23</v>
      </c>
      <c r="L36" s="16">
        <v>200</v>
      </c>
      <c r="M36" s="26">
        <f t="shared" si="2"/>
        <v>3000</v>
      </c>
    </row>
    <row r="37" spans="1:13" x14ac:dyDescent="0.4">
      <c r="A37" s="132"/>
      <c r="B37" s="101" t="s">
        <v>49</v>
      </c>
      <c r="C37" s="102"/>
      <c r="D37" s="15">
        <v>2</v>
      </c>
      <c r="E37" s="15"/>
      <c r="F37" s="15"/>
      <c r="G37" s="15"/>
      <c r="H37" s="15">
        <v>15</v>
      </c>
      <c r="I37" s="16"/>
      <c r="J37" s="16">
        <f t="shared" si="0"/>
        <v>17</v>
      </c>
      <c r="K37" s="16">
        <v>27</v>
      </c>
      <c r="L37" s="16">
        <v>200</v>
      </c>
      <c r="M37" s="26">
        <f t="shared" si="2"/>
        <v>3400</v>
      </c>
    </row>
    <row r="38" spans="1:13" x14ac:dyDescent="0.4">
      <c r="A38" s="132"/>
      <c r="B38" s="135" t="s">
        <v>50</v>
      </c>
      <c r="C38" s="136"/>
      <c r="D38" s="18"/>
      <c r="E38" s="18"/>
      <c r="F38" s="18"/>
      <c r="G38" s="18"/>
      <c r="H38" s="18"/>
      <c r="I38" s="16"/>
      <c r="J38" s="16">
        <f t="shared" si="0"/>
        <v>0</v>
      </c>
      <c r="K38" s="16">
        <v>0</v>
      </c>
      <c r="L38" s="16">
        <v>200</v>
      </c>
      <c r="M38" s="26">
        <f t="shared" si="2"/>
        <v>0</v>
      </c>
    </row>
    <row r="39" spans="1:13" x14ac:dyDescent="0.4">
      <c r="A39" s="132"/>
      <c r="B39" s="114" t="s">
        <v>51</v>
      </c>
      <c r="C39" s="115"/>
      <c r="D39" s="18"/>
      <c r="E39" s="18"/>
      <c r="F39" s="18"/>
      <c r="G39" s="18"/>
      <c r="H39" s="18"/>
      <c r="I39" s="16"/>
      <c r="J39" s="16">
        <f t="shared" si="0"/>
        <v>0</v>
      </c>
      <c r="K39" s="16">
        <v>0</v>
      </c>
      <c r="L39" s="16">
        <v>180</v>
      </c>
      <c r="M39" s="26">
        <f t="shared" si="2"/>
        <v>0</v>
      </c>
    </row>
    <row r="40" spans="1:13" x14ac:dyDescent="0.4">
      <c r="A40" s="132"/>
      <c r="B40" s="114" t="s">
        <v>52</v>
      </c>
      <c r="C40" s="115"/>
      <c r="D40" s="18"/>
      <c r="E40" s="18"/>
      <c r="F40" s="18"/>
      <c r="G40" s="18"/>
      <c r="H40" s="18"/>
      <c r="I40" s="16"/>
      <c r="J40" s="16">
        <f t="shared" si="0"/>
        <v>0</v>
      </c>
      <c r="K40" s="16">
        <v>0</v>
      </c>
      <c r="L40" s="16">
        <v>250</v>
      </c>
      <c r="M40" s="26">
        <f t="shared" si="2"/>
        <v>0</v>
      </c>
    </row>
    <row r="41" spans="1:13" x14ac:dyDescent="0.4">
      <c r="A41" s="132"/>
      <c r="B41" s="114" t="s">
        <v>53</v>
      </c>
      <c r="C41" s="115"/>
      <c r="D41" s="18"/>
      <c r="E41" s="18"/>
      <c r="F41" s="18"/>
      <c r="G41" s="18"/>
      <c r="H41" s="18"/>
      <c r="I41" s="16"/>
      <c r="J41" s="16">
        <f t="shared" si="0"/>
        <v>0</v>
      </c>
      <c r="K41" s="16">
        <v>0</v>
      </c>
      <c r="L41" s="16">
        <v>150</v>
      </c>
      <c r="M41" s="26">
        <f t="shared" si="2"/>
        <v>0</v>
      </c>
    </row>
    <row r="42" spans="1:13" x14ac:dyDescent="0.4">
      <c r="A42" s="132"/>
      <c r="B42" s="99" t="s">
        <v>54</v>
      </c>
      <c r="C42" s="100"/>
      <c r="D42" s="18"/>
      <c r="E42" s="27"/>
      <c r="F42" s="18"/>
      <c r="G42" s="27"/>
      <c r="H42" s="18"/>
      <c r="I42" s="16"/>
      <c r="J42" s="16">
        <f t="shared" si="0"/>
        <v>0</v>
      </c>
      <c r="K42" s="16">
        <v>0</v>
      </c>
      <c r="L42" s="16">
        <v>60</v>
      </c>
      <c r="M42" s="26">
        <f t="shared" si="2"/>
        <v>0</v>
      </c>
    </row>
    <row r="43" spans="1:13" ht="19.5" thickBot="1" x14ac:dyDescent="0.45">
      <c r="A43" s="132"/>
      <c r="B43" s="125" t="s">
        <v>55</v>
      </c>
      <c r="C43" s="126"/>
      <c r="D43" s="22">
        <v>2</v>
      </c>
      <c r="E43" s="19"/>
      <c r="F43" s="22">
        <v>2</v>
      </c>
      <c r="G43" s="19"/>
      <c r="H43" s="22"/>
      <c r="I43" s="23"/>
      <c r="J43" s="23">
        <f t="shared" si="0"/>
        <v>4</v>
      </c>
      <c r="K43" s="23">
        <v>6</v>
      </c>
      <c r="L43" s="23">
        <v>160</v>
      </c>
      <c r="M43" s="28">
        <f t="shared" si="2"/>
        <v>640</v>
      </c>
    </row>
    <row r="44" spans="1:13" x14ac:dyDescent="0.4">
      <c r="A44" s="139" t="s">
        <v>56</v>
      </c>
      <c r="B44" s="130" t="s">
        <v>57</v>
      </c>
      <c r="C44" s="131"/>
      <c r="D44" s="10">
        <v>3</v>
      </c>
      <c r="E44" s="24">
        <v>2</v>
      </c>
      <c r="F44" s="10">
        <v>3</v>
      </c>
      <c r="G44" s="24">
        <v>2</v>
      </c>
      <c r="H44" s="10"/>
      <c r="I44" s="11"/>
      <c r="J44" s="11">
        <f t="shared" si="0"/>
        <v>10</v>
      </c>
      <c r="K44" s="11"/>
      <c r="L44" s="11">
        <v>160</v>
      </c>
      <c r="M44" s="12">
        <f t="shared" si="2"/>
        <v>1600</v>
      </c>
    </row>
    <row r="45" spans="1:13" x14ac:dyDescent="0.4">
      <c r="A45" s="140"/>
      <c r="B45" s="101" t="s">
        <v>58</v>
      </c>
      <c r="C45" s="102"/>
      <c r="D45" s="15">
        <v>3</v>
      </c>
      <c r="E45" s="15"/>
      <c r="F45" s="15">
        <v>3</v>
      </c>
      <c r="G45" s="15"/>
      <c r="H45" s="15"/>
      <c r="I45" s="16"/>
      <c r="J45" s="16">
        <f t="shared" si="0"/>
        <v>6</v>
      </c>
      <c r="K45" s="16"/>
      <c r="L45" s="16">
        <v>160</v>
      </c>
      <c r="M45" s="17">
        <f t="shared" si="2"/>
        <v>960</v>
      </c>
    </row>
    <row r="46" spans="1:13" x14ac:dyDescent="0.4">
      <c r="A46" s="140"/>
      <c r="B46" s="101" t="s">
        <v>59</v>
      </c>
      <c r="C46" s="102"/>
      <c r="D46" s="15">
        <v>2</v>
      </c>
      <c r="E46" s="15"/>
      <c r="F46" s="15">
        <v>2</v>
      </c>
      <c r="G46" s="15"/>
      <c r="H46" s="15">
        <v>20</v>
      </c>
      <c r="I46" s="16"/>
      <c r="J46" s="16">
        <f t="shared" si="0"/>
        <v>24</v>
      </c>
      <c r="K46" s="16"/>
      <c r="L46" s="16">
        <v>160</v>
      </c>
      <c r="M46" s="17">
        <f t="shared" si="2"/>
        <v>3840</v>
      </c>
    </row>
    <row r="47" spans="1:13" x14ac:dyDescent="0.4">
      <c r="A47" s="140"/>
      <c r="B47" s="101" t="s">
        <v>60</v>
      </c>
      <c r="C47" s="102"/>
      <c r="D47" s="15"/>
      <c r="E47" s="22"/>
      <c r="F47" s="15"/>
      <c r="G47" s="22"/>
      <c r="H47" s="15"/>
      <c r="I47" s="16"/>
      <c r="J47" s="16">
        <f t="shared" si="0"/>
        <v>0</v>
      </c>
      <c r="K47" s="16"/>
      <c r="L47" s="16">
        <v>150</v>
      </c>
      <c r="M47" s="17">
        <f t="shared" si="2"/>
        <v>0</v>
      </c>
    </row>
    <row r="48" spans="1:13" x14ac:dyDescent="0.4">
      <c r="A48" s="140"/>
      <c r="B48" s="112" t="s">
        <v>61</v>
      </c>
      <c r="C48" s="113"/>
      <c r="D48" s="22"/>
      <c r="E48" s="22"/>
      <c r="F48" s="22"/>
      <c r="G48" s="22"/>
      <c r="H48" s="22"/>
      <c r="I48" s="23"/>
      <c r="J48" s="16">
        <f t="shared" si="0"/>
        <v>0</v>
      </c>
      <c r="K48" s="23"/>
      <c r="L48" s="23">
        <v>160</v>
      </c>
      <c r="M48" s="17">
        <f t="shared" si="2"/>
        <v>0</v>
      </c>
    </row>
    <row r="49" spans="1:13" x14ac:dyDescent="0.4">
      <c r="A49" s="140"/>
      <c r="B49" s="112" t="s">
        <v>62</v>
      </c>
      <c r="C49" s="113"/>
      <c r="D49" s="22"/>
      <c r="E49" s="22"/>
      <c r="F49" s="22"/>
      <c r="G49" s="22"/>
      <c r="H49" s="22"/>
      <c r="I49" s="23"/>
      <c r="J49" s="16">
        <f t="shared" si="0"/>
        <v>0</v>
      </c>
      <c r="K49" s="23"/>
      <c r="L49" s="23">
        <v>200</v>
      </c>
      <c r="M49" s="17">
        <f t="shared" si="2"/>
        <v>0</v>
      </c>
    </row>
    <row r="50" spans="1:13" ht="19.5" thickBot="1" x14ac:dyDescent="0.45">
      <c r="A50" s="141"/>
      <c r="B50" s="116" t="s">
        <v>63</v>
      </c>
      <c r="C50" s="117"/>
      <c r="D50" s="19"/>
      <c r="E50" s="19"/>
      <c r="F50" s="19"/>
      <c r="G50" s="19"/>
      <c r="H50" s="19"/>
      <c r="I50" s="20"/>
      <c r="J50" s="20">
        <f t="shared" si="0"/>
        <v>0</v>
      </c>
      <c r="K50" s="20"/>
      <c r="L50" s="20">
        <v>200</v>
      </c>
      <c r="M50" s="21">
        <f t="shared" si="2"/>
        <v>0</v>
      </c>
    </row>
    <row r="51" spans="1:13" ht="19.5" thickBot="1" x14ac:dyDescent="0.45">
      <c r="A51" s="29"/>
      <c r="B51" s="142" t="s">
        <v>64</v>
      </c>
      <c r="C51" s="143"/>
      <c r="D51" s="30">
        <v>2</v>
      </c>
      <c r="E51" s="31"/>
      <c r="F51" s="30">
        <v>2</v>
      </c>
      <c r="G51" s="31"/>
      <c r="H51" s="30"/>
      <c r="I51" s="33"/>
      <c r="J51" s="33">
        <f t="shared" si="0"/>
        <v>4</v>
      </c>
      <c r="K51" s="33"/>
      <c r="L51" s="33">
        <v>300</v>
      </c>
      <c r="M51" s="34">
        <f t="shared" si="2"/>
        <v>1200</v>
      </c>
    </row>
    <row r="52" spans="1:13" x14ac:dyDescent="0.4">
      <c r="A52" s="29"/>
      <c r="B52" s="144" t="s">
        <v>65</v>
      </c>
      <c r="C52" s="144"/>
      <c r="D52" s="30"/>
      <c r="E52" s="30"/>
      <c r="F52" s="30"/>
      <c r="G52" s="30"/>
      <c r="H52" s="30"/>
      <c r="I52" s="33"/>
      <c r="J52" s="33">
        <f t="shared" si="0"/>
        <v>0</v>
      </c>
      <c r="K52" s="33"/>
      <c r="L52" s="33">
        <v>100</v>
      </c>
      <c r="M52" s="34">
        <f t="shared" si="2"/>
        <v>0</v>
      </c>
    </row>
    <row r="53" spans="1:13" x14ac:dyDescent="0.4">
      <c r="A53" s="35"/>
      <c r="B53" s="145" t="s">
        <v>66</v>
      </c>
      <c r="C53" s="145"/>
      <c r="D53" s="15"/>
      <c r="E53" s="15"/>
      <c r="F53" s="15"/>
      <c r="G53" s="15"/>
      <c r="H53" s="15"/>
      <c r="I53" s="16"/>
      <c r="J53" s="16">
        <f t="shared" si="0"/>
        <v>0</v>
      </c>
      <c r="K53" s="16"/>
      <c r="L53" s="16">
        <v>150</v>
      </c>
      <c r="M53" s="16">
        <f>SUMPRODUCT(J53,L53)</f>
        <v>0</v>
      </c>
    </row>
    <row r="54" spans="1:13" x14ac:dyDescent="0.4">
      <c r="A54" s="36"/>
      <c r="B54" s="146" t="s">
        <v>67</v>
      </c>
      <c r="C54" s="147"/>
      <c r="D54" s="24"/>
      <c r="E54" s="24"/>
      <c r="F54" s="24"/>
      <c r="G54" s="24"/>
      <c r="H54" s="24"/>
      <c r="I54" s="25"/>
      <c r="J54" s="25">
        <f t="shared" si="0"/>
        <v>0</v>
      </c>
      <c r="K54" s="25"/>
      <c r="L54" s="25">
        <v>200</v>
      </c>
      <c r="M54" s="26">
        <f t="shared" si="2"/>
        <v>0</v>
      </c>
    </row>
    <row r="55" spans="1:13" ht="19.5" thickBot="1" x14ac:dyDescent="0.45">
      <c r="A55" s="37"/>
      <c r="B55" s="148" t="s">
        <v>68</v>
      </c>
      <c r="C55" s="149"/>
      <c r="D55" s="38"/>
      <c r="E55" s="38"/>
      <c r="F55" s="38"/>
      <c r="G55" s="38"/>
      <c r="H55" s="38"/>
      <c r="I55" s="39"/>
      <c r="J55" s="39">
        <f t="shared" si="0"/>
        <v>0</v>
      </c>
      <c r="K55" s="39"/>
      <c r="L55" s="39">
        <v>130</v>
      </c>
      <c r="M55" s="40">
        <f t="shared" si="2"/>
        <v>0</v>
      </c>
    </row>
    <row r="56" spans="1:13" x14ac:dyDescent="0.4">
      <c r="A56" s="41"/>
      <c r="B56" s="137" t="s">
        <v>9</v>
      </c>
      <c r="C56" s="138" t="s">
        <v>9</v>
      </c>
      <c r="D56" s="42">
        <f>SUMPRODUCT(D5:D51,L5:L51)</f>
        <v>7040</v>
      </c>
      <c r="E56" s="42">
        <f>SUMPRODUCT(E5:E50,L5:L50)</f>
        <v>2050</v>
      </c>
      <c r="F56" s="42">
        <f>SUMPRODUCT(F5:F55,L5:L55)</f>
        <v>5600</v>
      </c>
      <c r="G56" s="42">
        <f>SUMPRODUCT(G5:G55,L5:L55)</f>
        <v>2050</v>
      </c>
      <c r="H56" s="42">
        <f>SUMPRODUCT(H5:H55,L5:L55)</f>
        <v>26050</v>
      </c>
      <c r="I56" s="43">
        <f>SUMPRODUCT(I5:I55,L5:L55)</f>
        <v>0</v>
      </c>
      <c r="J56" s="25"/>
      <c r="K56" s="25">
        <f>SUM(K5:K51)</f>
        <v>340</v>
      </c>
      <c r="L56" s="25"/>
      <c r="M56" s="25">
        <f>SUM(M5:M55)</f>
        <v>42790</v>
      </c>
    </row>
    <row r="57" spans="1:13" x14ac:dyDescent="0.4">
      <c r="A57" s="44"/>
      <c r="B57" s="45"/>
      <c r="C57" s="46"/>
      <c r="D57" s="47"/>
      <c r="E57" s="47"/>
      <c r="F57" s="47"/>
      <c r="G57" s="47"/>
      <c r="H57" s="47"/>
      <c r="I57" s="47"/>
      <c r="J57" s="48" t="s">
        <v>69</v>
      </c>
      <c r="K57" s="18">
        <f>SUM(J33:J43)</f>
        <v>42</v>
      </c>
      <c r="L57" s="47"/>
      <c r="M57" s="49"/>
    </row>
  </sheetData>
  <mergeCells count="58">
    <mergeCell ref="B22:C22"/>
    <mergeCell ref="B23:C23"/>
    <mergeCell ref="A1:M2"/>
    <mergeCell ref="A3:A4"/>
    <mergeCell ref="B3:C3"/>
    <mergeCell ref="D3:F3"/>
    <mergeCell ref="B4:C4"/>
    <mergeCell ref="B15:C15"/>
    <mergeCell ref="B17:C17"/>
    <mergeCell ref="B18:C18"/>
    <mergeCell ref="B19:C19"/>
    <mergeCell ref="B21:C21"/>
    <mergeCell ref="B25:C25"/>
    <mergeCell ref="A26:A29"/>
    <mergeCell ref="B26:C26"/>
    <mergeCell ref="B27:C27"/>
    <mergeCell ref="B28:C28"/>
    <mergeCell ref="B29:C29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14:C14"/>
    <mergeCell ref="B43:C43"/>
    <mergeCell ref="A30:A32"/>
    <mergeCell ref="B30:C30"/>
    <mergeCell ref="B31:C31"/>
    <mergeCell ref="B32:C32"/>
    <mergeCell ref="A33:A43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6:C56"/>
    <mergeCell ref="A44:A50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</mergeCells>
  <phoneticPr fontId="2"/>
  <pageMargins left="0.7" right="0.7" top="0.75" bottom="0.75" header="0.3" footer="0.3"/>
  <pageSetup paperSize="9" scale="6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7"/>
  <sheetViews>
    <sheetView workbookViewId="0">
      <selection sqref="A1:M25"/>
    </sheetView>
  </sheetViews>
  <sheetFormatPr defaultRowHeight="18.75" x14ac:dyDescent="0.4"/>
  <sheetData>
    <row r="1" spans="1:13" x14ac:dyDescent="0.4">
      <c r="A1" s="103" t="s">
        <v>79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x14ac:dyDescent="0.4">
      <c r="A3" s="105"/>
      <c r="B3" s="107" t="s">
        <v>0</v>
      </c>
      <c r="C3" s="108"/>
      <c r="D3" s="109" t="s">
        <v>1</v>
      </c>
      <c r="E3" s="110"/>
      <c r="F3" s="110"/>
      <c r="G3" s="110"/>
      <c r="H3" s="1"/>
      <c r="I3" s="2"/>
      <c r="J3" s="2"/>
      <c r="K3" s="2"/>
      <c r="L3" s="2"/>
      <c r="M3" s="2"/>
    </row>
    <row r="4" spans="1:13" ht="19.5" thickBot="1" x14ac:dyDescent="0.45">
      <c r="A4" s="106"/>
      <c r="B4" s="111"/>
      <c r="C4" s="111"/>
      <c r="D4" s="3" t="s">
        <v>2</v>
      </c>
      <c r="E4" s="3" t="s">
        <v>3</v>
      </c>
      <c r="F4" s="3" t="s">
        <v>81</v>
      </c>
      <c r="G4" s="50" t="s">
        <v>80</v>
      </c>
      <c r="H4" s="4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</row>
    <row r="5" spans="1:13" x14ac:dyDescent="0.4">
      <c r="A5" s="122" t="s">
        <v>13</v>
      </c>
      <c r="B5" s="8" t="s">
        <v>14</v>
      </c>
      <c r="C5" s="9"/>
      <c r="D5" s="10">
        <v>3</v>
      </c>
      <c r="E5" s="10"/>
      <c r="F5" s="10">
        <v>1</v>
      </c>
      <c r="G5" s="10">
        <v>2</v>
      </c>
      <c r="H5" s="10"/>
      <c r="I5" s="11"/>
      <c r="J5" s="11">
        <f t="shared" ref="J5:J36" si="0">SUM(D5:I5)</f>
        <v>6</v>
      </c>
      <c r="K5" s="11">
        <f t="shared" ref="K5:K25" si="1">SUM(D5:I5)</f>
        <v>6</v>
      </c>
      <c r="L5" s="11">
        <v>130</v>
      </c>
      <c r="M5" s="12">
        <f>SUMPRODUCT(J5,L5)</f>
        <v>780</v>
      </c>
    </row>
    <row r="6" spans="1:13" x14ac:dyDescent="0.4">
      <c r="A6" s="123"/>
      <c r="B6" s="13" t="s">
        <v>15</v>
      </c>
      <c r="C6" s="14"/>
      <c r="D6" s="15">
        <v>3</v>
      </c>
      <c r="E6" s="15"/>
      <c r="F6" s="15">
        <v>1</v>
      </c>
      <c r="G6" s="15">
        <v>2</v>
      </c>
      <c r="H6" s="15">
        <v>1</v>
      </c>
      <c r="I6" s="16"/>
      <c r="J6" s="16">
        <f t="shared" si="0"/>
        <v>7</v>
      </c>
      <c r="K6" s="16">
        <f t="shared" si="1"/>
        <v>7</v>
      </c>
      <c r="L6" s="16">
        <v>110</v>
      </c>
      <c r="M6" s="17">
        <f t="shared" ref="M6:M55" si="2">SUMPRODUCT(J6,L6)</f>
        <v>770</v>
      </c>
    </row>
    <row r="7" spans="1:13" x14ac:dyDescent="0.4">
      <c r="A7" s="123"/>
      <c r="B7" s="101" t="s">
        <v>16</v>
      </c>
      <c r="C7" s="102"/>
      <c r="D7" s="15">
        <v>2</v>
      </c>
      <c r="E7" s="15"/>
      <c r="F7" s="15">
        <v>1</v>
      </c>
      <c r="G7" s="15">
        <v>2</v>
      </c>
      <c r="H7" s="15"/>
      <c r="I7" s="16"/>
      <c r="J7" s="16">
        <f t="shared" si="0"/>
        <v>5</v>
      </c>
      <c r="K7" s="16">
        <f t="shared" si="1"/>
        <v>5</v>
      </c>
      <c r="L7" s="16">
        <v>110</v>
      </c>
      <c r="M7" s="17">
        <f t="shared" si="2"/>
        <v>550</v>
      </c>
    </row>
    <row r="8" spans="1:13" x14ac:dyDescent="0.4">
      <c r="A8" s="123"/>
      <c r="B8" s="101" t="s">
        <v>17</v>
      </c>
      <c r="C8" s="102"/>
      <c r="D8" s="15">
        <v>2</v>
      </c>
      <c r="E8" s="15"/>
      <c r="F8" s="15">
        <v>1</v>
      </c>
      <c r="G8" s="15">
        <v>2</v>
      </c>
      <c r="H8" s="15">
        <v>1</v>
      </c>
      <c r="I8" s="16"/>
      <c r="J8" s="16">
        <f t="shared" si="0"/>
        <v>6</v>
      </c>
      <c r="K8" s="16">
        <f t="shared" si="1"/>
        <v>6</v>
      </c>
      <c r="L8" s="16">
        <v>110</v>
      </c>
      <c r="M8" s="17">
        <f t="shared" si="2"/>
        <v>660</v>
      </c>
    </row>
    <row r="9" spans="1:13" x14ac:dyDescent="0.4">
      <c r="A9" s="123"/>
      <c r="B9" s="101" t="s">
        <v>18</v>
      </c>
      <c r="C9" s="102"/>
      <c r="D9" s="15">
        <v>2</v>
      </c>
      <c r="E9" s="15"/>
      <c r="F9" s="15">
        <v>1</v>
      </c>
      <c r="G9" s="15">
        <v>2</v>
      </c>
      <c r="H9" s="15"/>
      <c r="I9" s="16"/>
      <c r="J9" s="16">
        <f t="shared" si="0"/>
        <v>5</v>
      </c>
      <c r="K9" s="16">
        <f t="shared" si="1"/>
        <v>5</v>
      </c>
      <c r="L9" s="16">
        <v>140</v>
      </c>
      <c r="M9" s="17">
        <f t="shared" si="2"/>
        <v>700</v>
      </c>
    </row>
    <row r="10" spans="1:13" x14ac:dyDescent="0.4">
      <c r="A10" s="123"/>
      <c r="B10" s="101" t="s">
        <v>19</v>
      </c>
      <c r="C10" s="102"/>
      <c r="D10" s="15"/>
      <c r="E10" s="15"/>
      <c r="F10" s="15"/>
      <c r="G10" s="15"/>
      <c r="H10" s="15"/>
      <c r="I10" s="16"/>
      <c r="J10" s="16">
        <f t="shared" si="0"/>
        <v>0</v>
      </c>
      <c r="K10" s="16">
        <f t="shared" si="1"/>
        <v>0</v>
      </c>
      <c r="L10" s="16">
        <v>140</v>
      </c>
      <c r="M10" s="17">
        <f t="shared" si="2"/>
        <v>0</v>
      </c>
    </row>
    <row r="11" spans="1:13" x14ac:dyDescent="0.4">
      <c r="A11" s="123"/>
      <c r="B11" s="101" t="s">
        <v>20</v>
      </c>
      <c r="C11" s="102"/>
      <c r="D11" s="15">
        <v>2</v>
      </c>
      <c r="E11" s="15"/>
      <c r="F11" s="15">
        <v>1</v>
      </c>
      <c r="G11" s="15">
        <v>2</v>
      </c>
      <c r="H11" s="15"/>
      <c r="I11" s="16"/>
      <c r="J11" s="16">
        <f t="shared" si="0"/>
        <v>5</v>
      </c>
      <c r="K11" s="16">
        <f t="shared" si="1"/>
        <v>5</v>
      </c>
      <c r="L11" s="16">
        <v>130</v>
      </c>
      <c r="M11" s="17">
        <f t="shared" si="2"/>
        <v>650</v>
      </c>
    </row>
    <row r="12" spans="1:13" x14ac:dyDescent="0.4">
      <c r="A12" s="123"/>
      <c r="B12" s="101" t="s">
        <v>21</v>
      </c>
      <c r="C12" s="102"/>
      <c r="D12" s="15">
        <v>2</v>
      </c>
      <c r="E12" s="15"/>
      <c r="F12" s="15">
        <v>1</v>
      </c>
      <c r="G12" s="15">
        <v>2</v>
      </c>
      <c r="H12" s="15"/>
      <c r="I12" s="16"/>
      <c r="J12" s="16">
        <f t="shared" si="0"/>
        <v>5</v>
      </c>
      <c r="K12" s="16">
        <f t="shared" si="1"/>
        <v>5</v>
      </c>
      <c r="L12" s="16">
        <v>140</v>
      </c>
      <c r="M12" s="17">
        <f t="shared" si="2"/>
        <v>700</v>
      </c>
    </row>
    <row r="13" spans="1:13" x14ac:dyDescent="0.4">
      <c r="A13" s="123"/>
      <c r="B13" s="101" t="s">
        <v>22</v>
      </c>
      <c r="C13" s="102"/>
      <c r="D13" s="15"/>
      <c r="E13" s="15"/>
      <c r="F13" s="15"/>
      <c r="G13" s="15"/>
      <c r="H13" s="15">
        <v>1</v>
      </c>
      <c r="I13" s="16"/>
      <c r="J13" s="16">
        <f t="shared" si="0"/>
        <v>1</v>
      </c>
      <c r="K13" s="16">
        <f t="shared" si="1"/>
        <v>1</v>
      </c>
      <c r="L13" s="16">
        <v>120</v>
      </c>
      <c r="M13" s="17">
        <f t="shared" si="2"/>
        <v>120</v>
      </c>
    </row>
    <row r="14" spans="1:13" x14ac:dyDescent="0.4">
      <c r="A14" s="123"/>
      <c r="B14" s="101" t="s">
        <v>23</v>
      </c>
      <c r="C14" s="102"/>
      <c r="D14" s="15"/>
      <c r="E14" s="15"/>
      <c r="F14" s="15"/>
      <c r="G14" s="15"/>
      <c r="H14" s="15"/>
      <c r="I14" s="16"/>
      <c r="J14" s="16">
        <f t="shared" si="0"/>
        <v>0</v>
      </c>
      <c r="K14" s="16">
        <f t="shared" si="1"/>
        <v>0</v>
      </c>
      <c r="L14" s="16">
        <v>130</v>
      </c>
      <c r="M14" s="17">
        <f t="shared" si="2"/>
        <v>0</v>
      </c>
    </row>
    <row r="15" spans="1:13" x14ac:dyDescent="0.4">
      <c r="A15" s="123"/>
      <c r="B15" s="112" t="s">
        <v>24</v>
      </c>
      <c r="C15" s="113"/>
      <c r="D15" s="15"/>
      <c r="E15" s="15"/>
      <c r="F15" s="15"/>
      <c r="G15" s="15"/>
      <c r="H15" s="15"/>
      <c r="I15" s="16"/>
      <c r="J15" s="16">
        <f t="shared" si="0"/>
        <v>0</v>
      </c>
      <c r="K15" s="16">
        <f t="shared" si="1"/>
        <v>0</v>
      </c>
      <c r="L15" s="16">
        <v>130</v>
      </c>
      <c r="M15" s="17">
        <f>SUMPRODUCT(J15,L15)</f>
        <v>0</v>
      </c>
    </row>
    <row r="16" spans="1:13" x14ac:dyDescent="0.4">
      <c r="A16" s="123"/>
      <c r="B16" s="13" t="s">
        <v>25</v>
      </c>
      <c r="C16" s="14"/>
      <c r="D16" s="15">
        <v>3</v>
      </c>
      <c r="E16" s="15"/>
      <c r="F16" s="15">
        <v>2</v>
      </c>
      <c r="G16" s="15">
        <v>2</v>
      </c>
      <c r="H16" s="15">
        <v>1</v>
      </c>
      <c r="I16" s="16"/>
      <c r="J16" s="16">
        <f t="shared" si="0"/>
        <v>8</v>
      </c>
      <c r="K16" s="16">
        <f t="shared" si="1"/>
        <v>8</v>
      </c>
      <c r="L16" s="16">
        <v>120</v>
      </c>
      <c r="M16" s="17">
        <f t="shared" si="2"/>
        <v>960</v>
      </c>
    </row>
    <row r="17" spans="1:13" x14ac:dyDescent="0.4">
      <c r="A17" s="123"/>
      <c r="B17" s="114" t="s">
        <v>26</v>
      </c>
      <c r="C17" s="115"/>
      <c r="D17" s="18"/>
      <c r="E17" s="18"/>
      <c r="F17" s="18"/>
      <c r="G17" s="18"/>
      <c r="H17" s="18"/>
      <c r="I17" s="16"/>
      <c r="J17" s="16">
        <f t="shared" si="0"/>
        <v>0</v>
      </c>
      <c r="K17" s="16">
        <f t="shared" si="1"/>
        <v>0</v>
      </c>
      <c r="L17" s="16">
        <v>140</v>
      </c>
      <c r="M17" s="17">
        <f t="shared" si="2"/>
        <v>0</v>
      </c>
    </row>
    <row r="18" spans="1:13" x14ac:dyDescent="0.4">
      <c r="A18" s="123"/>
      <c r="B18" s="112" t="s">
        <v>27</v>
      </c>
      <c r="C18" s="113"/>
      <c r="D18" s="15"/>
      <c r="E18" s="15"/>
      <c r="F18" s="15">
        <v>1</v>
      </c>
      <c r="G18" s="15">
        <v>2</v>
      </c>
      <c r="H18" s="15"/>
      <c r="I18" s="16"/>
      <c r="J18" s="16">
        <f t="shared" si="0"/>
        <v>3</v>
      </c>
      <c r="K18" s="16">
        <f t="shared" si="1"/>
        <v>3</v>
      </c>
      <c r="L18" s="16">
        <v>130</v>
      </c>
      <c r="M18" s="17">
        <f t="shared" si="2"/>
        <v>390</v>
      </c>
    </row>
    <row r="19" spans="1:13" x14ac:dyDescent="0.4">
      <c r="A19" s="123"/>
      <c r="B19" s="112" t="s">
        <v>28</v>
      </c>
      <c r="C19" s="113"/>
      <c r="D19" s="15"/>
      <c r="E19" s="15"/>
      <c r="F19" s="15"/>
      <c r="G19" s="15"/>
      <c r="H19" s="15"/>
      <c r="I19" s="16"/>
      <c r="J19" s="16">
        <f t="shared" si="0"/>
        <v>0</v>
      </c>
      <c r="K19" s="16">
        <f t="shared" si="1"/>
        <v>0</v>
      </c>
      <c r="L19" s="16">
        <v>180</v>
      </c>
      <c r="M19" s="17">
        <f t="shared" si="2"/>
        <v>0</v>
      </c>
    </row>
    <row r="20" spans="1:13" x14ac:dyDescent="0.4">
      <c r="A20" s="123"/>
      <c r="B20" s="13" t="s">
        <v>29</v>
      </c>
      <c r="C20" s="14"/>
      <c r="D20" s="15"/>
      <c r="E20" s="15"/>
      <c r="F20" s="15"/>
      <c r="G20" s="15"/>
      <c r="H20" s="18"/>
      <c r="I20" s="16"/>
      <c r="J20" s="16">
        <f t="shared" si="0"/>
        <v>0</v>
      </c>
      <c r="K20" s="16">
        <f t="shared" si="1"/>
        <v>0</v>
      </c>
      <c r="L20" s="16">
        <v>180</v>
      </c>
      <c r="M20" s="17">
        <f t="shared" si="2"/>
        <v>0</v>
      </c>
    </row>
    <row r="21" spans="1:13" x14ac:dyDescent="0.4">
      <c r="A21" s="123"/>
      <c r="B21" s="114" t="s">
        <v>30</v>
      </c>
      <c r="C21" s="115"/>
      <c r="D21" s="18"/>
      <c r="E21" s="18"/>
      <c r="F21" s="18"/>
      <c r="G21" s="18"/>
      <c r="H21" s="18"/>
      <c r="I21" s="16"/>
      <c r="J21" s="16">
        <f t="shared" si="0"/>
        <v>0</v>
      </c>
      <c r="K21" s="16">
        <f t="shared" si="1"/>
        <v>0</v>
      </c>
      <c r="L21" s="16">
        <v>180</v>
      </c>
      <c r="M21" s="17">
        <f t="shared" si="2"/>
        <v>0</v>
      </c>
    </row>
    <row r="22" spans="1:13" x14ac:dyDescent="0.4">
      <c r="A22" s="123"/>
      <c r="B22" s="99" t="s">
        <v>31</v>
      </c>
      <c r="C22" s="100"/>
      <c r="D22" s="18"/>
      <c r="E22" s="18"/>
      <c r="F22" s="18"/>
      <c r="G22" s="18"/>
      <c r="H22" s="18"/>
      <c r="I22" s="16"/>
      <c r="J22" s="16">
        <f t="shared" si="0"/>
        <v>0</v>
      </c>
      <c r="K22" s="16">
        <f t="shared" si="1"/>
        <v>0</v>
      </c>
      <c r="L22" s="16">
        <v>130</v>
      </c>
      <c r="M22" s="17">
        <f t="shared" si="2"/>
        <v>0</v>
      </c>
    </row>
    <row r="23" spans="1:13" x14ac:dyDescent="0.4">
      <c r="A23" s="123"/>
      <c r="B23" s="101" t="s">
        <v>32</v>
      </c>
      <c r="C23" s="102"/>
      <c r="D23" s="15"/>
      <c r="E23" s="15"/>
      <c r="F23" s="15"/>
      <c r="G23" s="15"/>
      <c r="H23" s="15"/>
      <c r="I23" s="16"/>
      <c r="J23" s="16">
        <f t="shared" si="0"/>
        <v>0</v>
      </c>
      <c r="K23" s="16">
        <f t="shared" si="1"/>
        <v>0</v>
      </c>
      <c r="L23" s="16">
        <v>140</v>
      </c>
      <c r="M23" s="17">
        <f t="shared" si="2"/>
        <v>0</v>
      </c>
    </row>
    <row r="24" spans="1:13" x14ac:dyDescent="0.4">
      <c r="A24" s="123"/>
      <c r="B24" s="101" t="s">
        <v>33</v>
      </c>
      <c r="C24" s="102"/>
      <c r="D24" s="15"/>
      <c r="E24" s="15"/>
      <c r="F24" s="15"/>
      <c r="G24" s="15"/>
      <c r="H24" s="15"/>
      <c r="I24" s="16"/>
      <c r="J24" s="16">
        <f t="shared" si="0"/>
        <v>0</v>
      </c>
      <c r="K24" s="16">
        <f t="shared" si="1"/>
        <v>0</v>
      </c>
      <c r="L24" s="16">
        <v>140</v>
      </c>
      <c r="M24" s="17">
        <f t="shared" si="2"/>
        <v>0</v>
      </c>
    </row>
    <row r="25" spans="1:13" ht="19.5" thickBot="1" x14ac:dyDescent="0.45">
      <c r="A25" s="124"/>
      <c r="B25" s="116" t="s">
        <v>34</v>
      </c>
      <c r="C25" s="117"/>
      <c r="D25" s="19"/>
      <c r="E25" s="19"/>
      <c r="F25" s="19"/>
      <c r="G25" s="19"/>
      <c r="H25" s="19"/>
      <c r="I25" s="20"/>
      <c r="J25" s="20">
        <f t="shared" si="0"/>
        <v>0</v>
      </c>
      <c r="K25" s="20">
        <f t="shared" si="1"/>
        <v>0</v>
      </c>
      <c r="L25" s="20">
        <v>140</v>
      </c>
      <c r="M25" s="21">
        <f t="shared" si="2"/>
        <v>0</v>
      </c>
    </row>
    <row r="26" spans="1:13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1</v>
      </c>
      <c r="G26" s="10">
        <v>2</v>
      </c>
      <c r="H26" s="10"/>
      <c r="I26" s="11">
        <v>1</v>
      </c>
      <c r="J26" s="11">
        <f t="shared" si="0"/>
        <v>9</v>
      </c>
      <c r="K26" s="11">
        <v>40</v>
      </c>
      <c r="L26" s="11">
        <v>220</v>
      </c>
      <c r="M26" s="12">
        <f t="shared" si="2"/>
        <v>1980</v>
      </c>
    </row>
    <row r="27" spans="1:13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2</v>
      </c>
      <c r="G27" s="15">
        <v>2</v>
      </c>
      <c r="H27" s="15"/>
      <c r="I27" s="16"/>
      <c r="J27" s="16">
        <f t="shared" si="0"/>
        <v>9</v>
      </c>
      <c r="K27" s="16">
        <v>14</v>
      </c>
      <c r="L27" s="16">
        <v>150</v>
      </c>
      <c r="M27" s="17">
        <f t="shared" si="2"/>
        <v>1350</v>
      </c>
    </row>
    <row r="28" spans="1:13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2</v>
      </c>
      <c r="G28" s="15">
        <v>2</v>
      </c>
      <c r="H28" s="15">
        <v>1</v>
      </c>
      <c r="I28" s="16">
        <v>1</v>
      </c>
      <c r="J28" s="16">
        <f t="shared" si="0"/>
        <v>10</v>
      </c>
      <c r="K28" s="16">
        <v>20</v>
      </c>
      <c r="L28" s="16">
        <v>160</v>
      </c>
      <c r="M28" s="17">
        <f t="shared" si="2"/>
        <v>1600</v>
      </c>
    </row>
    <row r="29" spans="1:13" ht="19.5" thickBot="1" x14ac:dyDescent="0.45">
      <c r="A29" s="119"/>
      <c r="B29" s="101" t="s">
        <v>39</v>
      </c>
      <c r="C29" s="102"/>
      <c r="D29" s="15"/>
      <c r="E29" s="15"/>
      <c r="F29" s="15">
        <v>2</v>
      </c>
      <c r="G29" s="15">
        <v>2</v>
      </c>
      <c r="H29" s="15">
        <v>1</v>
      </c>
      <c r="I29" s="16"/>
      <c r="J29" s="16">
        <f t="shared" si="0"/>
        <v>5</v>
      </c>
      <c r="K29" s="16">
        <f>SUM(D29:I29)</f>
        <v>5</v>
      </c>
      <c r="L29" s="16">
        <v>200</v>
      </c>
      <c r="M29" s="17">
        <f t="shared" si="2"/>
        <v>1000</v>
      </c>
    </row>
    <row r="30" spans="1:13" x14ac:dyDescent="0.4">
      <c r="A30" s="127" t="s">
        <v>40</v>
      </c>
      <c r="B30" s="130" t="s">
        <v>41</v>
      </c>
      <c r="C30" s="131"/>
      <c r="D30" s="10">
        <v>2</v>
      </c>
      <c r="E30" s="10"/>
      <c r="F30" s="10">
        <v>2</v>
      </c>
      <c r="G30" s="10">
        <v>2</v>
      </c>
      <c r="H30" s="10">
        <v>1</v>
      </c>
      <c r="I30" s="11"/>
      <c r="J30" s="11">
        <f t="shared" si="0"/>
        <v>7</v>
      </c>
      <c r="K30" s="11">
        <f>SUM(D30:I30)</f>
        <v>7</v>
      </c>
      <c r="L30" s="11">
        <v>170</v>
      </c>
      <c r="M30" s="12">
        <f t="shared" si="2"/>
        <v>1190</v>
      </c>
    </row>
    <row r="31" spans="1:13" x14ac:dyDescent="0.4">
      <c r="A31" s="128"/>
      <c r="B31" s="101" t="s">
        <v>42</v>
      </c>
      <c r="C31" s="102"/>
      <c r="D31" s="15"/>
      <c r="E31" s="15"/>
      <c r="F31" s="15">
        <v>2</v>
      </c>
      <c r="G31" s="15">
        <v>2</v>
      </c>
      <c r="H31" s="15">
        <v>1</v>
      </c>
      <c r="I31" s="16"/>
      <c r="J31" s="16">
        <f t="shared" si="0"/>
        <v>5</v>
      </c>
      <c r="K31" s="16">
        <f>SUM(D31:I31)</f>
        <v>5</v>
      </c>
      <c r="L31" s="16">
        <v>150</v>
      </c>
      <c r="M31" s="17">
        <f t="shared" si="2"/>
        <v>750</v>
      </c>
    </row>
    <row r="32" spans="1:13" ht="19.5" thickBot="1" x14ac:dyDescent="0.45">
      <c r="A32" s="129"/>
      <c r="B32" s="116" t="s">
        <v>43</v>
      </c>
      <c r="C32" s="117"/>
      <c r="D32" s="19"/>
      <c r="E32" s="19"/>
      <c r="F32" s="19">
        <v>2</v>
      </c>
      <c r="G32" s="19">
        <v>2</v>
      </c>
      <c r="H32" s="19"/>
      <c r="I32" s="20"/>
      <c r="J32" s="20">
        <f t="shared" si="0"/>
        <v>4</v>
      </c>
      <c r="K32" s="20">
        <f>SUM(D32:I32)</f>
        <v>4</v>
      </c>
      <c r="L32" s="20">
        <v>160</v>
      </c>
      <c r="M32" s="21">
        <f t="shared" si="2"/>
        <v>640</v>
      </c>
    </row>
    <row r="33" spans="1:13" x14ac:dyDescent="0.4">
      <c r="A33" s="132" t="s">
        <v>44</v>
      </c>
      <c r="B33" s="133" t="s">
        <v>45</v>
      </c>
      <c r="C33" s="134"/>
      <c r="D33" s="24">
        <v>2</v>
      </c>
      <c r="E33" s="24">
        <v>2</v>
      </c>
      <c r="F33" s="24">
        <v>2</v>
      </c>
      <c r="G33" s="24">
        <v>2</v>
      </c>
      <c r="H33" s="24"/>
      <c r="I33" s="25"/>
      <c r="J33" s="25">
        <f t="shared" si="0"/>
        <v>8</v>
      </c>
      <c r="K33" s="25">
        <v>9</v>
      </c>
      <c r="L33" s="25">
        <v>150</v>
      </c>
      <c r="M33" s="26">
        <f t="shared" si="2"/>
        <v>1200</v>
      </c>
    </row>
    <row r="34" spans="1:13" x14ac:dyDescent="0.4">
      <c r="A34" s="132"/>
      <c r="B34" s="101" t="s">
        <v>46</v>
      </c>
      <c r="C34" s="102"/>
      <c r="D34" s="15"/>
      <c r="E34" s="15"/>
      <c r="F34" s="15">
        <v>2</v>
      </c>
      <c r="G34" s="15">
        <v>2</v>
      </c>
      <c r="H34" s="15">
        <v>1</v>
      </c>
      <c r="I34" s="16"/>
      <c r="J34" s="16">
        <f t="shared" si="0"/>
        <v>5</v>
      </c>
      <c r="K34" s="16">
        <v>5</v>
      </c>
      <c r="L34" s="16">
        <v>170</v>
      </c>
      <c r="M34" s="26">
        <f t="shared" si="2"/>
        <v>850</v>
      </c>
    </row>
    <row r="35" spans="1:13" x14ac:dyDescent="0.4">
      <c r="A35" s="132"/>
      <c r="B35" s="101" t="s">
        <v>47</v>
      </c>
      <c r="C35" s="102"/>
      <c r="D35" s="15"/>
      <c r="E35" s="15"/>
      <c r="F35" s="15"/>
      <c r="G35" s="15"/>
      <c r="H35" s="15"/>
      <c r="I35" s="16"/>
      <c r="J35" s="16">
        <f t="shared" si="0"/>
        <v>0</v>
      </c>
      <c r="K35" s="16">
        <v>0</v>
      </c>
      <c r="L35" s="16">
        <v>280</v>
      </c>
      <c r="M35" s="26">
        <f t="shared" si="2"/>
        <v>0</v>
      </c>
    </row>
    <row r="36" spans="1:13" x14ac:dyDescent="0.4">
      <c r="A36" s="132"/>
      <c r="B36" s="101" t="s">
        <v>48</v>
      </c>
      <c r="C36" s="102"/>
      <c r="D36" s="15"/>
      <c r="E36" s="15"/>
      <c r="F36" s="15">
        <v>2</v>
      </c>
      <c r="G36" s="15">
        <v>2</v>
      </c>
      <c r="H36" s="15"/>
      <c r="I36" s="16"/>
      <c r="J36" s="16">
        <f t="shared" si="0"/>
        <v>4</v>
      </c>
      <c r="K36" s="16">
        <v>3</v>
      </c>
      <c r="L36" s="16">
        <v>200</v>
      </c>
      <c r="M36" s="26">
        <f t="shared" si="2"/>
        <v>800</v>
      </c>
    </row>
    <row r="37" spans="1:13" x14ac:dyDescent="0.4">
      <c r="A37" s="132"/>
      <c r="B37" s="101" t="s">
        <v>49</v>
      </c>
      <c r="C37" s="102"/>
      <c r="D37" s="15">
        <v>2</v>
      </c>
      <c r="E37" s="15"/>
      <c r="F37" s="15">
        <v>2</v>
      </c>
      <c r="G37" s="15">
        <v>2</v>
      </c>
      <c r="H37" s="15">
        <v>1</v>
      </c>
      <c r="I37" s="16"/>
      <c r="J37" s="16">
        <f t="shared" ref="J37:J55" si="3">SUM(D37:I37)</f>
        <v>7</v>
      </c>
      <c r="K37" s="16">
        <v>8</v>
      </c>
      <c r="L37" s="16">
        <v>200</v>
      </c>
      <c r="M37" s="26">
        <f t="shared" si="2"/>
        <v>1400</v>
      </c>
    </row>
    <row r="38" spans="1:13" x14ac:dyDescent="0.4">
      <c r="A38" s="132"/>
      <c r="B38" s="135" t="s">
        <v>50</v>
      </c>
      <c r="C38" s="136"/>
      <c r="D38" s="18"/>
      <c r="E38" s="18"/>
      <c r="F38" s="18">
        <v>2</v>
      </c>
      <c r="G38" s="18">
        <v>2</v>
      </c>
      <c r="H38" s="18">
        <v>1</v>
      </c>
      <c r="I38" s="16"/>
      <c r="J38" s="16">
        <f t="shared" si="3"/>
        <v>5</v>
      </c>
      <c r="K38" s="16">
        <v>2</v>
      </c>
      <c r="L38" s="16">
        <v>200</v>
      </c>
      <c r="M38" s="26">
        <f t="shared" si="2"/>
        <v>1000</v>
      </c>
    </row>
    <row r="39" spans="1:13" x14ac:dyDescent="0.4">
      <c r="A39" s="132"/>
      <c r="B39" s="114" t="s">
        <v>51</v>
      </c>
      <c r="C39" s="115"/>
      <c r="D39" s="18"/>
      <c r="E39" s="18"/>
      <c r="F39" s="18">
        <v>2</v>
      </c>
      <c r="G39" s="18">
        <v>2</v>
      </c>
      <c r="H39" s="18">
        <v>1</v>
      </c>
      <c r="I39" s="16"/>
      <c r="J39" s="16">
        <f t="shared" si="3"/>
        <v>5</v>
      </c>
      <c r="K39" s="16">
        <v>5</v>
      </c>
      <c r="L39" s="16">
        <v>180</v>
      </c>
      <c r="M39" s="26">
        <f t="shared" si="2"/>
        <v>900</v>
      </c>
    </row>
    <row r="40" spans="1:13" x14ac:dyDescent="0.4">
      <c r="A40" s="132"/>
      <c r="B40" s="114" t="s">
        <v>52</v>
      </c>
      <c r="C40" s="115"/>
      <c r="D40" s="18"/>
      <c r="E40" s="18"/>
      <c r="F40" s="18"/>
      <c r="G40" s="18"/>
      <c r="H40" s="18"/>
      <c r="I40" s="16"/>
      <c r="J40" s="16">
        <f t="shared" si="3"/>
        <v>0</v>
      </c>
      <c r="K40" s="16">
        <v>0</v>
      </c>
      <c r="L40" s="16">
        <v>250</v>
      </c>
      <c r="M40" s="26">
        <f t="shared" si="2"/>
        <v>0</v>
      </c>
    </row>
    <row r="41" spans="1:13" x14ac:dyDescent="0.4">
      <c r="A41" s="132"/>
      <c r="B41" s="114" t="s">
        <v>53</v>
      </c>
      <c r="C41" s="115"/>
      <c r="D41" s="18"/>
      <c r="E41" s="18"/>
      <c r="F41" s="18">
        <v>2</v>
      </c>
      <c r="G41" s="18">
        <v>2</v>
      </c>
      <c r="H41" s="18">
        <v>1</v>
      </c>
      <c r="I41" s="16"/>
      <c r="J41" s="16">
        <f t="shared" si="3"/>
        <v>5</v>
      </c>
      <c r="K41" s="16">
        <v>5</v>
      </c>
      <c r="L41" s="16">
        <v>150</v>
      </c>
      <c r="M41" s="26">
        <f t="shared" si="2"/>
        <v>750</v>
      </c>
    </row>
    <row r="42" spans="1:13" x14ac:dyDescent="0.4">
      <c r="A42" s="132"/>
      <c r="B42" s="99" t="s">
        <v>54</v>
      </c>
      <c r="C42" s="100"/>
      <c r="D42" s="18"/>
      <c r="E42" s="27"/>
      <c r="F42" s="18"/>
      <c r="G42" s="18"/>
      <c r="H42" s="18"/>
      <c r="I42" s="16"/>
      <c r="J42" s="16">
        <f t="shared" si="3"/>
        <v>0</v>
      </c>
      <c r="K42" s="16">
        <v>0</v>
      </c>
      <c r="L42" s="16">
        <v>60</v>
      </c>
      <c r="M42" s="26">
        <f t="shared" si="2"/>
        <v>0</v>
      </c>
    </row>
    <row r="43" spans="1:13" ht="19.5" thickBot="1" x14ac:dyDescent="0.45">
      <c r="A43" s="132"/>
      <c r="B43" s="125" t="s">
        <v>55</v>
      </c>
      <c r="C43" s="126"/>
      <c r="D43" s="22">
        <v>2</v>
      </c>
      <c r="E43" s="19"/>
      <c r="F43" s="22">
        <v>1</v>
      </c>
      <c r="G43" s="22">
        <v>2</v>
      </c>
      <c r="H43" s="22"/>
      <c r="I43" s="23"/>
      <c r="J43" s="23">
        <f t="shared" si="3"/>
        <v>5</v>
      </c>
      <c r="K43" s="23">
        <v>6</v>
      </c>
      <c r="L43" s="23">
        <v>160</v>
      </c>
      <c r="M43" s="28">
        <f t="shared" si="2"/>
        <v>800</v>
      </c>
    </row>
    <row r="44" spans="1:13" x14ac:dyDescent="0.4">
      <c r="A44" s="139" t="s">
        <v>56</v>
      </c>
      <c r="B44" s="130" t="s">
        <v>57</v>
      </c>
      <c r="C44" s="131"/>
      <c r="D44" s="10">
        <v>3</v>
      </c>
      <c r="E44" s="24">
        <v>2</v>
      </c>
      <c r="F44" s="10">
        <v>2</v>
      </c>
      <c r="G44" s="10">
        <v>2</v>
      </c>
      <c r="H44" s="10">
        <v>1</v>
      </c>
      <c r="I44" s="11"/>
      <c r="J44" s="11">
        <f t="shared" si="3"/>
        <v>10</v>
      </c>
      <c r="K44" s="11"/>
      <c r="L44" s="11">
        <v>160</v>
      </c>
      <c r="M44" s="12">
        <f t="shared" si="2"/>
        <v>1600</v>
      </c>
    </row>
    <row r="45" spans="1:13" x14ac:dyDescent="0.4">
      <c r="A45" s="140"/>
      <c r="B45" s="101" t="s">
        <v>58</v>
      </c>
      <c r="C45" s="102"/>
      <c r="D45" s="15">
        <v>3</v>
      </c>
      <c r="E45" s="15"/>
      <c r="F45" s="15">
        <v>2</v>
      </c>
      <c r="G45" s="15">
        <v>2</v>
      </c>
      <c r="H45" s="15">
        <v>1</v>
      </c>
      <c r="I45" s="16"/>
      <c r="J45" s="16">
        <f t="shared" si="3"/>
        <v>8</v>
      </c>
      <c r="K45" s="16"/>
      <c r="L45" s="16">
        <v>160</v>
      </c>
      <c r="M45" s="17">
        <f t="shared" si="2"/>
        <v>1280</v>
      </c>
    </row>
    <row r="46" spans="1:13" x14ac:dyDescent="0.4">
      <c r="A46" s="140"/>
      <c r="B46" s="101" t="s">
        <v>59</v>
      </c>
      <c r="C46" s="102"/>
      <c r="D46" s="15">
        <v>2</v>
      </c>
      <c r="E46" s="15"/>
      <c r="F46" s="15">
        <v>2</v>
      </c>
      <c r="G46" s="15">
        <v>2</v>
      </c>
      <c r="H46" s="15">
        <v>1</v>
      </c>
      <c r="I46" s="16"/>
      <c r="J46" s="16">
        <f t="shared" si="3"/>
        <v>7</v>
      </c>
      <c r="K46" s="16"/>
      <c r="L46" s="16">
        <v>160</v>
      </c>
      <c r="M46" s="17">
        <f t="shared" si="2"/>
        <v>1120</v>
      </c>
    </row>
    <row r="47" spans="1:13" x14ac:dyDescent="0.4">
      <c r="A47" s="140"/>
      <c r="B47" s="101" t="s">
        <v>60</v>
      </c>
      <c r="C47" s="102"/>
      <c r="D47" s="15"/>
      <c r="E47" s="22"/>
      <c r="F47" s="15"/>
      <c r="G47" s="15"/>
      <c r="H47" s="15"/>
      <c r="I47" s="16"/>
      <c r="J47" s="16">
        <f t="shared" si="3"/>
        <v>0</v>
      </c>
      <c r="K47" s="16"/>
      <c r="L47" s="16">
        <v>150</v>
      </c>
      <c r="M47" s="17">
        <f t="shared" si="2"/>
        <v>0</v>
      </c>
    </row>
    <row r="48" spans="1:13" x14ac:dyDescent="0.4">
      <c r="A48" s="140"/>
      <c r="B48" s="112" t="s">
        <v>61</v>
      </c>
      <c r="C48" s="113"/>
      <c r="D48" s="22"/>
      <c r="E48" s="22"/>
      <c r="F48" s="22"/>
      <c r="G48" s="22"/>
      <c r="H48" s="22"/>
      <c r="I48" s="23"/>
      <c r="J48" s="16">
        <f t="shared" si="3"/>
        <v>0</v>
      </c>
      <c r="K48" s="23"/>
      <c r="L48" s="23">
        <v>160</v>
      </c>
      <c r="M48" s="17">
        <f t="shared" si="2"/>
        <v>0</v>
      </c>
    </row>
    <row r="49" spans="1:13" x14ac:dyDescent="0.4">
      <c r="A49" s="140"/>
      <c r="B49" s="112" t="s">
        <v>62</v>
      </c>
      <c r="C49" s="113"/>
      <c r="D49" s="22"/>
      <c r="E49" s="22"/>
      <c r="F49" s="22"/>
      <c r="G49" s="22"/>
      <c r="H49" s="22"/>
      <c r="I49" s="23"/>
      <c r="J49" s="16">
        <f t="shared" si="3"/>
        <v>0</v>
      </c>
      <c r="K49" s="23"/>
      <c r="L49" s="23">
        <v>200</v>
      </c>
      <c r="M49" s="17">
        <f t="shared" si="2"/>
        <v>0</v>
      </c>
    </row>
    <row r="50" spans="1:13" ht="19.5" thickBot="1" x14ac:dyDescent="0.45">
      <c r="A50" s="141"/>
      <c r="B50" s="116" t="s">
        <v>63</v>
      </c>
      <c r="C50" s="117"/>
      <c r="D50" s="19"/>
      <c r="E50" s="19"/>
      <c r="F50" s="19"/>
      <c r="G50" s="19"/>
      <c r="H50" s="19"/>
      <c r="I50" s="20"/>
      <c r="J50" s="20">
        <f t="shared" si="3"/>
        <v>0</v>
      </c>
      <c r="K50" s="20"/>
      <c r="L50" s="20">
        <v>200</v>
      </c>
      <c r="M50" s="21">
        <f t="shared" si="2"/>
        <v>0</v>
      </c>
    </row>
    <row r="51" spans="1:13" ht="19.5" thickBot="1" x14ac:dyDescent="0.45">
      <c r="A51" s="29"/>
      <c r="B51" s="142" t="s">
        <v>64</v>
      </c>
      <c r="C51" s="143"/>
      <c r="D51" s="30">
        <v>2</v>
      </c>
      <c r="E51" s="31"/>
      <c r="F51" s="30"/>
      <c r="G51" s="30">
        <v>2</v>
      </c>
      <c r="H51" s="30"/>
      <c r="I51" s="33"/>
      <c r="J51" s="33">
        <f t="shared" si="3"/>
        <v>4</v>
      </c>
      <c r="K51" s="33"/>
      <c r="L51" s="33">
        <v>300</v>
      </c>
      <c r="M51" s="34">
        <f t="shared" si="2"/>
        <v>1200</v>
      </c>
    </row>
    <row r="52" spans="1:13" x14ac:dyDescent="0.4">
      <c r="A52" s="29"/>
      <c r="B52" s="144" t="s">
        <v>65</v>
      </c>
      <c r="C52" s="144"/>
      <c r="D52" s="30"/>
      <c r="E52" s="30"/>
      <c r="F52" s="30"/>
      <c r="G52" s="30"/>
      <c r="H52" s="30"/>
      <c r="I52" s="33"/>
      <c r="J52" s="33">
        <f t="shared" si="3"/>
        <v>0</v>
      </c>
      <c r="K52" s="33"/>
      <c r="L52" s="33">
        <v>100</v>
      </c>
      <c r="M52" s="34">
        <f t="shared" si="2"/>
        <v>0</v>
      </c>
    </row>
    <row r="53" spans="1:13" x14ac:dyDescent="0.4">
      <c r="A53" s="35"/>
      <c r="B53" s="145" t="s">
        <v>66</v>
      </c>
      <c r="C53" s="145"/>
      <c r="D53" s="15"/>
      <c r="E53" s="15"/>
      <c r="F53" s="15"/>
      <c r="G53" s="15"/>
      <c r="H53" s="15"/>
      <c r="I53" s="16"/>
      <c r="J53" s="16">
        <f t="shared" si="3"/>
        <v>0</v>
      </c>
      <c r="K53" s="16"/>
      <c r="L53" s="16">
        <v>150</v>
      </c>
      <c r="M53" s="16">
        <f>SUMPRODUCT(J53,L53)</f>
        <v>0</v>
      </c>
    </row>
    <row r="54" spans="1:13" x14ac:dyDescent="0.4">
      <c r="A54" s="36"/>
      <c r="B54" s="146" t="s">
        <v>67</v>
      </c>
      <c r="C54" s="147"/>
      <c r="D54" s="24"/>
      <c r="E54" s="24"/>
      <c r="F54" s="24"/>
      <c r="G54" s="24"/>
      <c r="H54" s="24"/>
      <c r="I54" s="25"/>
      <c r="J54" s="25">
        <f t="shared" si="3"/>
        <v>0</v>
      </c>
      <c r="K54" s="25"/>
      <c r="L54" s="25">
        <v>200</v>
      </c>
      <c r="M54" s="26">
        <f t="shared" si="2"/>
        <v>0</v>
      </c>
    </row>
    <row r="55" spans="1:13" ht="19.5" thickBot="1" x14ac:dyDescent="0.45">
      <c r="A55" s="37"/>
      <c r="B55" s="148" t="s">
        <v>68</v>
      </c>
      <c r="C55" s="149"/>
      <c r="D55" s="38"/>
      <c r="E55" s="38"/>
      <c r="F55" s="38"/>
      <c r="G55" s="38"/>
      <c r="H55" s="38"/>
      <c r="I55" s="39"/>
      <c r="J55" s="39">
        <f t="shared" si="3"/>
        <v>0</v>
      </c>
      <c r="K55" s="39"/>
      <c r="L55" s="39">
        <v>130</v>
      </c>
      <c r="M55" s="40">
        <f t="shared" si="2"/>
        <v>0</v>
      </c>
    </row>
    <row r="56" spans="1:13" x14ac:dyDescent="0.4">
      <c r="A56" s="41"/>
      <c r="B56" s="137" t="s">
        <v>9</v>
      </c>
      <c r="C56" s="138" t="s">
        <v>9</v>
      </c>
      <c r="D56" s="42">
        <f>SUMPRODUCT(D5:D51,L5:L51)</f>
        <v>6640</v>
      </c>
      <c r="E56" s="42">
        <f>SUMPRODUCT(E5:E50,L5:L50)</f>
        <v>2050</v>
      </c>
      <c r="F56" s="42">
        <f>SUMPRODUCT(F5:F50,L5:L50)</f>
        <v>7060</v>
      </c>
      <c r="G56" s="42">
        <f>SUMPRODUCT(G5:G55,L5:L55)</f>
        <v>9040</v>
      </c>
      <c r="H56" s="42">
        <f>SUMPRODUCT(H5:H55,L5:L55)</f>
        <v>2520</v>
      </c>
      <c r="I56" s="43">
        <f>SUMPRODUCT(I5:I55,L5:L55)</f>
        <v>380</v>
      </c>
      <c r="J56" s="25"/>
      <c r="K56" s="25">
        <f>SUM(K5:K51)</f>
        <v>189</v>
      </c>
      <c r="L56" s="25"/>
      <c r="M56" s="25">
        <f>SUM(M5:M55)</f>
        <v>27690</v>
      </c>
    </row>
    <row r="57" spans="1:13" x14ac:dyDescent="0.4">
      <c r="A57" s="44"/>
      <c r="B57" s="45"/>
      <c r="C57" s="46"/>
      <c r="D57" s="47"/>
      <c r="E57" s="47"/>
      <c r="F57" s="47"/>
      <c r="G57" s="47"/>
      <c r="H57" s="47"/>
      <c r="I57" s="47"/>
      <c r="J57" s="48" t="s">
        <v>69</v>
      </c>
      <c r="K57" s="18">
        <f>SUM(J33:J43)</f>
        <v>44</v>
      </c>
      <c r="L57" s="47"/>
      <c r="M57" s="49"/>
    </row>
  </sheetData>
  <mergeCells count="58">
    <mergeCell ref="B56:C56"/>
    <mergeCell ref="A44:A50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43:C43"/>
    <mergeCell ref="A30:A32"/>
    <mergeCell ref="B30:C30"/>
    <mergeCell ref="B31:C31"/>
    <mergeCell ref="B32:C32"/>
    <mergeCell ref="A33:A43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25:C25"/>
    <mergeCell ref="A26:A29"/>
    <mergeCell ref="B26:C26"/>
    <mergeCell ref="B27:C27"/>
    <mergeCell ref="B28:C28"/>
    <mergeCell ref="B29:C29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14:C14"/>
    <mergeCell ref="B22:C22"/>
    <mergeCell ref="B23:C23"/>
    <mergeCell ref="A1:M2"/>
    <mergeCell ref="A3:A4"/>
    <mergeCell ref="B3:C3"/>
    <mergeCell ref="D3:G3"/>
    <mergeCell ref="B4:C4"/>
    <mergeCell ref="B15:C15"/>
    <mergeCell ref="B17:C17"/>
    <mergeCell ref="B18:C18"/>
    <mergeCell ref="B19:C19"/>
    <mergeCell ref="B21:C21"/>
  </mergeCells>
  <phoneticPr fontId="2"/>
  <pageMargins left="0.7" right="0.7" top="0.75" bottom="0.75" header="0.3" footer="0.3"/>
  <pageSetup paperSize="9" scale="6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8"/>
  <sheetViews>
    <sheetView workbookViewId="0">
      <selection sqref="A1:P58"/>
    </sheetView>
  </sheetViews>
  <sheetFormatPr defaultRowHeight="18.75" x14ac:dyDescent="0.4"/>
  <cols>
    <col min="7" max="7" width="9.375" bestFit="1" customWidth="1"/>
  </cols>
  <sheetData>
    <row r="1" spans="1:16" x14ac:dyDescent="0.4">
      <c r="A1" s="103" t="s">
        <v>82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x14ac:dyDescent="0.4">
      <c r="A3" s="105"/>
      <c r="B3" s="107" t="s">
        <v>0</v>
      </c>
      <c r="C3" s="108"/>
      <c r="D3" s="109" t="s">
        <v>1</v>
      </c>
      <c r="E3" s="110"/>
      <c r="F3" s="110"/>
      <c r="G3" s="110"/>
      <c r="H3" s="110"/>
      <c r="I3" s="1"/>
      <c r="J3" s="1"/>
      <c r="K3" s="1"/>
      <c r="L3" s="2"/>
      <c r="M3" s="2"/>
      <c r="N3" s="2"/>
      <c r="O3" s="2"/>
      <c r="P3" s="2"/>
    </row>
    <row r="4" spans="1:16" ht="19.5" thickBot="1" x14ac:dyDescent="0.45">
      <c r="A4" s="106"/>
      <c r="B4" s="111"/>
      <c r="C4" s="111"/>
      <c r="D4" s="3" t="s">
        <v>2</v>
      </c>
      <c r="E4" s="3" t="s">
        <v>3</v>
      </c>
      <c r="F4" s="52" t="s">
        <v>85</v>
      </c>
      <c r="G4" s="3" t="s">
        <v>83</v>
      </c>
      <c r="H4" s="50" t="s">
        <v>86</v>
      </c>
      <c r="I4" s="50" t="s">
        <v>87</v>
      </c>
      <c r="J4" s="50" t="s">
        <v>88</v>
      </c>
      <c r="K4" s="4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7" t="s">
        <v>12</v>
      </c>
    </row>
    <row r="5" spans="1:16" x14ac:dyDescent="0.4">
      <c r="A5" s="122" t="s">
        <v>13</v>
      </c>
      <c r="B5" s="8" t="s">
        <v>14</v>
      </c>
      <c r="C5" s="9"/>
      <c r="D5" s="10">
        <v>3</v>
      </c>
      <c r="E5" s="10"/>
      <c r="F5" s="10">
        <v>2</v>
      </c>
      <c r="G5" s="10">
        <v>2</v>
      </c>
      <c r="H5" s="10">
        <v>1</v>
      </c>
      <c r="I5" s="10">
        <v>1</v>
      </c>
      <c r="J5" s="10"/>
      <c r="K5" s="10">
        <v>1</v>
      </c>
      <c r="L5" s="11"/>
      <c r="M5" s="11">
        <f t="shared" ref="M5:M56" si="0">SUM(D5:L5)</f>
        <v>10</v>
      </c>
      <c r="N5" s="11">
        <f t="shared" ref="N5:N25" si="1">SUM(D5:L5)</f>
        <v>10</v>
      </c>
      <c r="O5" s="11">
        <v>130</v>
      </c>
      <c r="P5" s="12">
        <f>SUMPRODUCT(M5,O5)</f>
        <v>1300</v>
      </c>
    </row>
    <row r="6" spans="1:16" x14ac:dyDescent="0.4">
      <c r="A6" s="123"/>
      <c r="B6" s="13" t="s">
        <v>15</v>
      </c>
      <c r="C6" s="14"/>
      <c r="D6" s="15">
        <v>3</v>
      </c>
      <c r="E6" s="15"/>
      <c r="F6" s="15">
        <v>2</v>
      </c>
      <c r="G6" s="15">
        <v>2</v>
      </c>
      <c r="H6" s="15">
        <v>1</v>
      </c>
      <c r="I6" s="15">
        <v>1</v>
      </c>
      <c r="J6" s="15">
        <v>20</v>
      </c>
      <c r="K6" s="15"/>
      <c r="L6" s="16"/>
      <c r="M6" s="16">
        <f t="shared" si="0"/>
        <v>29</v>
      </c>
      <c r="N6" s="16">
        <f t="shared" si="1"/>
        <v>29</v>
      </c>
      <c r="O6" s="16">
        <v>110</v>
      </c>
      <c r="P6" s="17">
        <f t="shared" ref="P6:P56" si="2">SUMPRODUCT(M6,O6)</f>
        <v>3190</v>
      </c>
    </row>
    <row r="7" spans="1:16" x14ac:dyDescent="0.4">
      <c r="A7" s="123"/>
      <c r="B7" s="101" t="s">
        <v>16</v>
      </c>
      <c r="C7" s="102"/>
      <c r="D7" s="15">
        <v>2</v>
      </c>
      <c r="E7" s="15"/>
      <c r="F7" s="15">
        <v>2</v>
      </c>
      <c r="G7" s="15">
        <v>2</v>
      </c>
      <c r="H7" s="15">
        <v>1</v>
      </c>
      <c r="I7" s="15">
        <v>1</v>
      </c>
      <c r="J7" s="15">
        <v>20</v>
      </c>
      <c r="K7" s="15"/>
      <c r="L7" s="16"/>
      <c r="M7" s="16">
        <f t="shared" si="0"/>
        <v>28</v>
      </c>
      <c r="N7" s="16">
        <f t="shared" si="1"/>
        <v>28</v>
      </c>
      <c r="O7" s="16">
        <v>110</v>
      </c>
      <c r="P7" s="17">
        <f t="shared" si="2"/>
        <v>3080</v>
      </c>
    </row>
    <row r="8" spans="1:16" x14ac:dyDescent="0.4">
      <c r="A8" s="123"/>
      <c r="B8" s="101" t="s">
        <v>17</v>
      </c>
      <c r="C8" s="102"/>
      <c r="D8" s="15">
        <v>2</v>
      </c>
      <c r="E8" s="15"/>
      <c r="F8" s="15">
        <v>2</v>
      </c>
      <c r="G8" s="15">
        <v>2</v>
      </c>
      <c r="H8" s="15">
        <v>1</v>
      </c>
      <c r="I8" s="15">
        <v>1</v>
      </c>
      <c r="J8" s="15">
        <v>20</v>
      </c>
      <c r="K8" s="15">
        <v>1</v>
      </c>
      <c r="L8" s="16"/>
      <c r="M8" s="16">
        <f t="shared" si="0"/>
        <v>29</v>
      </c>
      <c r="N8" s="16">
        <f t="shared" si="1"/>
        <v>29</v>
      </c>
      <c r="O8" s="16">
        <v>110</v>
      </c>
      <c r="P8" s="17">
        <f t="shared" si="2"/>
        <v>3190</v>
      </c>
    </row>
    <row r="9" spans="1:16" x14ac:dyDescent="0.4">
      <c r="A9" s="123"/>
      <c r="B9" s="101" t="s">
        <v>18</v>
      </c>
      <c r="C9" s="102"/>
      <c r="D9" s="15">
        <v>2</v>
      </c>
      <c r="E9" s="15"/>
      <c r="F9" s="15">
        <v>2</v>
      </c>
      <c r="G9" s="15">
        <v>2</v>
      </c>
      <c r="H9" s="15">
        <v>1</v>
      </c>
      <c r="I9" s="15">
        <v>1</v>
      </c>
      <c r="J9" s="15"/>
      <c r="K9" s="15">
        <v>1</v>
      </c>
      <c r="L9" s="16"/>
      <c r="M9" s="16">
        <f t="shared" si="0"/>
        <v>9</v>
      </c>
      <c r="N9" s="16">
        <f t="shared" si="1"/>
        <v>9</v>
      </c>
      <c r="O9" s="16">
        <v>140</v>
      </c>
      <c r="P9" s="17">
        <f t="shared" si="2"/>
        <v>1260</v>
      </c>
    </row>
    <row r="10" spans="1:16" x14ac:dyDescent="0.4">
      <c r="A10" s="123"/>
      <c r="B10" s="101" t="s">
        <v>19</v>
      </c>
      <c r="C10" s="102"/>
      <c r="D10" s="15"/>
      <c r="E10" s="15"/>
      <c r="F10" s="15"/>
      <c r="G10" s="15">
        <v>2</v>
      </c>
      <c r="H10" s="15"/>
      <c r="I10" s="15"/>
      <c r="J10" s="15"/>
      <c r="K10" s="15">
        <v>1</v>
      </c>
      <c r="L10" s="16"/>
      <c r="M10" s="16">
        <f t="shared" si="0"/>
        <v>3</v>
      </c>
      <c r="N10" s="16">
        <f t="shared" si="1"/>
        <v>3</v>
      </c>
      <c r="O10" s="16">
        <v>140</v>
      </c>
      <c r="P10" s="17">
        <f t="shared" si="2"/>
        <v>420</v>
      </c>
    </row>
    <row r="11" spans="1:16" x14ac:dyDescent="0.4">
      <c r="A11" s="123"/>
      <c r="B11" s="101" t="s">
        <v>20</v>
      </c>
      <c r="C11" s="102"/>
      <c r="D11" s="15">
        <v>2</v>
      </c>
      <c r="E11" s="15"/>
      <c r="F11" s="15">
        <v>2</v>
      </c>
      <c r="G11" s="15">
        <v>2</v>
      </c>
      <c r="H11" s="15">
        <v>1</v>
      </c>
      <c r="I11" s="15">
        <v>1</v>
      </c>
      <c r="J11" s="15"/>
      <c r="K11" s="15"/>
      <c r="L11" s="16"/>
      <c r="M11" s="16">
        <f t="shared" si="0"/>
        <v>8</v>
      </c>
      <c r="N11" s="16">
        <f t="shared" si="1"/>
        <v>8</v>
      </c>
      <c r="O11" s="16">
        <v>130</v>
      </c>
      <c r="P11" s="17">
        <f t="shared" si="2"/>
        <v>1040</v>
      </c>
    </row>
    <row r="12" spans="1:16" x14ac:dyDescent="0.4">
      <c r="A12" s="123"/>
      <c r="B12" s="101" t="s">
        <v>21</v>
      </c>
      <c r="C12" s="102"/>
      <c r="D12" s="15">
        <v>2</v>
      </c>
      <c r="E12" s="15"/>
      <c r="F12" s="15">
        <v>2</v>
      </c>
      <c r="G12" s="15">
        <v>2</v>
      </c>
      <c r="H12" s="15">
        <v>1</v>
      </c>
      <c r="I12" s="15">
        <v>2</v>
      </c>
      <c r="J12" s="15"/>
      <c r="K12" s="15"/>
      <c r="L12" s="16"/>
      <c r="M12" s="16">
        <f t="shared" si="0"/>
        <v>9</v>
      </c>
      <c r="N12" s="16">
        <f t="shared" si="1"/>
        <v>9</v>
      </c>
      <c r="O12" s="16">
        <v>140</v>
      </c>
      <c r="P12" s="17">
        <f t="shared" si="2"/>
        <v>1260</v>
      </c>
    </row>
    <row r="13" spans="1:16" x14ac:dyDescent="0.4">
      <c r="A13" s="123"/>
      <c r="B13" s="101" t="s">
        <v>22</v>
      </c>
      <c r="C13" s="102"/>
      <c r="D13" s="15"/>
      <c r="E13" s="15"/>
      <c r="F13" s="15"/>
      <c r="G13" s="15"/>
      <c r="H13" s="15"/>
      <c r="I13" s="15"/>
      <c r="J13" s="15"/>
      <c r="K13" s="15"/>
      <c r="L13" s="16"/>
      <c r="M13" s="16">
        <f t="shared" si="0"/>
        <v>0</v>
      </c>
      <c r="N13" s="16">
        <f t="shared" si="1"/>
        <v>0</v>
      </c>
      <c r="O13" s="16">
        <v>120</v>
      </c>
      <c r="P13" s="17">
        <f t="shared" si="2"/>
        <v>0</v>
      </c>
    </row>
    <row r="14" spans="1:16" x14ac:dyDescent="0.4">
      <c r="A14" s="123"/>
      <c r="B14" s="101" t="s">
        <v>23</v>
      </c>
      <c r="C14" s="102"/>
      <c r="D14" s="15"/>
      <c r="E14" s="15"/>
      <c r="F14" s="15"/>
      <c r="G14" s="15"/>
      <c r="H14" s="15"/>
      <c r="I14" s="15"/>
      <c r="J14" s="15"/>
      <c r="K14" s="15"/>
      <c r="L14" s="16"/>
      <c r="M14" s="16">
        <f t="shared" si="0"/>
        <v>0</v>
      </c>
      <c r="N14" s="16">
        <f t="shared" si="1"/>
        <v>0</v>
      </c>
      <c r="O14" s="16">
        <v>130</v>
      </c>
      <c r="P14" s="17">
        <f t="shared" si="2"/>
        <v>0</v>
      </c>
    </row>
    <row r="15" spans="1:16" x14ac:dyDescent="0.4">
      <c r="A15" s="123"/>
      <c r="B15" s="112" t="s">
        <v>24</v>
      </c>
      <c r="C15" s="113"/>
      <c r="D15" s="15"/>
      <c r="E15" s="15"/>
      <c r="F15" s="15"/>
      <c r="G15" s="15"/>
      <c r="H15" s="15"/>
      <c r="I15" s="15"/>
      <c r="J15" s="15"/>
      <c r="K15" s="15"/>
      <c r="L15" s="16"/>
      <c r="M15" s="16">
        <f t="shared" si="0"/>
        <v>0</v>
      </c>
      <c r="N15" s="16">
        <f t="shared" si="1"/>
        <v>0</v>
      </c>
      <c r="O15" s="16">
        <v>130</v>
      </c>
      <c r="P15" s="17">
        <f>SUMPRODUCT(M15,O15)</f>
        <v>0</v>
      </c>
    </row>
    <row r="16" spans="1:16" x14ac:dyDescent="0.4">
      <c r="A16" s="123"/>
      <c r="B16" s="13" t="s">
        <v>25</v>
      </c>
      <c r="C16" s="14"/>
      <c r="D16" s="15">
        <v>3</v>
      </c>
      <c r="E16" s="15"/>
      <c r="F16" s="15">
        <v>2</v>
      </c>
      <c r="G16" s="15">
        <v>2</v>
      </c>
      <c r="H16" s="15">
        <v>1</v>
      </c>
      <c r="I16" s="15">
        <v>1</v>
      </c>
      <c r="J16" s="15">
        <v>10</v>
      </c>
      <c r="K16" s="15">
        <v>1</v>
      </c>
      <c r="L16" s="16">
        <v>1</v>
      </c>
      <c r="M16" s="16">
        <f t="shared" si="0"/>
        <v>21</v>
      </c>
      <c r="N16" s="16">
        <f t="shared" si="1"/>
        <v>21</v>
      </c>
      <c r="O16" s="16">
        <v>120</v>
      </c>
      <c r="P16" s="17">
        <f t="shared" si="2"/>
        <v>2520</v>
      </c>
    </row>
    <row r="17" spans="1:16" x14ac:dyDescent="0.4">
      <c r="A17" s="123"/>
      <c r="B17" s="114" t="s">
        <v>26</v>
      </c>
      <c r="C17" s="115"/>
      <c r="D17" s="18"/>
      <c r="E17" s="18"/>
      <c r="F17" s="18"/>
      <c r="G17" s="18"/>
      <c r="H17" s="18"/>
      <c r="I17" s="18"/>
      <c r="J17" s="18"/>
      <c r="K17" s="18"/>
      <c r="L17" s="16"/>
      <c r="M17" s="16">
        <f t="shared" si="0"/>
        <v>0</v>
      </c>
      <c r="N17" s="16">
        <f t="shared" si="1"/>
        <v>0</v>
      </c>
      <c r="O17" s="16">
        <v>140</v>
      </c>
      <c r="P17" s="17">
        <f t="shared" si="2"/>
        <v>0</v>
      </c>
    </row>
    <row r="18" spans="1:16" x14ac:dyDescent="0.4">
      <c r="A18" s="123"/>
      <c r="B18" s="112" t="s">
        <v>27</v>
      </c>
      <c r="C18" s="113"/>
      <c r="D18" s="15"/>
      <c r="E18" s="15"/>
      <c r="F18" s="15">
        <v>2</v>
      </c>
      <c r="G18" s="15">
        <v>2</v>
      </c>
      <c r="H18" s="15">
        <v>1</v>
      </c>
      <c r="I18" s="15">
        <v>2</v>
      </c>
      <c r="J18" s="15"/>
      <c r="K18" s="15"/>
      <c r="L18" s="16"/>
      <c r="M18" s="16">
        <f t="shared" si="0"/>
        <v>7</v>
      </c>
      <c r="N18" s="16">
        <f t="shared" si="1"/>
        <v>7</v>
      </c>
      <c r="O18" s="16">
        <v>130</v>
      </c>
      <c r="P18" s="17">
        <f t="shared" si="2"/>
        <v>910</v>
      </c>
    </row>
    <row r="19" spans="1:16" x14ac:dyDescent="0.4">
      <c r="A19" s="123"/>
      <c r="B19" s="112" t="s">
        <v>28</v>
      </c>
      <c r="C19" s="113"/>
      <c r="D19" s="15"/>
      <c r="E19" s="15"/>
      <c r="F19" s="15"/>
      <c r="G19" s="15"/>
      <c r="H19" s="15"/>
      <c r="I19" s="15"/>
      <c r="J19" s="15"/>
      <c r="K19" s="15"/>
      <c r="L19" s="16"/>
      <c r="M19" s="16">
        <f t="shared" si="0"/>
        <v>0</v>
      </c>
      <c r="N19" s="16">
        <f t="shared" si="1"/>
        <v>0</v>
      </c>
      <c r="O19" s="16">
        <v>180</v>
      </c>
      <c r="P19" s="17">
        <f t="shared" si="2"/>
        <v>0</v>
      </c>
    </row>
    <row r="20" spans="1:16" x14ac:dyDescent="0.4">
      <c r="A20" s="123"/>
      <c r="B20" s="13" t="s">
        <v>29</v>
      </c>
      <c r="C20" s="14"/>
      <c r="D20" s="15"/>
      <c r="E20" s="15"/>
      <c r="F20" s="15"/>
      <c r="G20" s="15"/>
      <c r="H20" s="15"/>
      <c r="I20" s="15"/>
      <c r="J20" s="15"/>
      <c r="K20" s="18"/>
      <c r="L20" s="16"/>
      <c r="M20" s="16">
        <f t="shared" si="0"/>
        <v>0</v>
      </c>
      <c r="N20" s="16">
        <f t="shared" si="1"/>
        <v>0</v>
      </c>
      <c r="O20" s="16">
        <v>180</v>
      </c>
      <c r="P20" s="17">
        <f t="shared" si="2"/>
        <v>0</v>
      </c>
    </row>
    <row r="21" spans="1:16" x14ac:dyDescent="0.4">
      <c r="A21" s="123"/>
      <c r="B21" s="114" t="s">
        <v>30</v>
      </c>
      <c r="C21" s="115"/>
      <c r="D21" s="18"/>
      <c r="E21" s="18"/>
      <c r="F21" s="18"/>
      <c r="G21" s="18"/>
      <c r="H21" s="18"/>
      <c r="I21" s="18"/>
      <c r="J21" s="18"/>
      <c r="K21" s="18"/>
      <c r="L21" s="16"/>
      <c r="M21" s="16">
        <f t="shared" si="0"/>
        <v>0</v>
      </c>
      <c r="N21" s="16">
        <f t="shared" si="1"/>
        <v>0</v>
      </c>
      <c r="O21" s="16">
        <v>180</v>
      </c>
      <c r="P21" s="17">
        <f t="shared" si="2"/>
        <v>0</v>
      </c>
    </row>
    <row r="22" spans="1:16" x14ac:dyDescent="0.4">
      <c r="A22" s="123"/>
      <c r="B22" s="99" t="s">
        <v>31</v>
      </c>
      <c r="C22" s="100"/>
      <c r="D22" s="18"/>
      <c r="E22" s="18"/>
      <c r="F22" s="18"/>
      <c r="G22" s="18"/>
      <c r="H22" s="18"/>
      <c r="I22" s="18"/>
      <c r="J22" s="18"/>
      <c r="K22" s="18"/>
      <c r="L22" s="16"/>
      <c r="M22" s="16">
        <f t="shared" si="0"/>
        <v>0</v>
      </c>
      <c r="N22" s="16">
        <f t="shared" si="1"/>
        <v>0</v>
      </c>
      <c r="O22" s="16">
        <v>130</v>
      </c>
      <c r="P22" s="17">
        <f t="shared" si="2"/>
        <v>0</v>
      </c>
    </row>
    <row r="23" spans="1:16" x14ac:dyDescent="0.4">
      <c r="A23" s="123"/>
      <c r="B23" s="101" t="s">
        <v>32</v>
      </c>
      <c r="C23" s="102"/>
      <c r="D23" s="15"/>
      <c r="E23" s="15"/>
      <c r="F23" s="15"/>
      <c r="G23" s="15"/>
      <c r="H23" s="15"/>
      <c r="I23" s="15">
        <v>4</v>
      </c>
      <c r="J23" s="15"/>
      <c r="K23" s="15"/>
      <c r="L23" s="16"/>
      <c r="M23" s="16">
        <f t="shared" si="0"/>
        <v>4</v>
      </c>
      <c r="N23" s="16">
        <f t="shared" si="1"/>
        <v>4</v>
      </c>
      <c r="O23" s="16">
        <v>140</v>
      </c>
      <c r="P23" s="17">
        <f t="shared" si="2"/>
        <v>560</v>
      </c>
    </row>
    <row r="24" spans="1:16" x14ac:dyDescent="0.4">
      <c r="A24" s="123"/>
      <c r="B24" s="101" t="s">
        <v>33</v>
      </c>
      <c r="C24" s="102"/>
      <c r="D24" s="15"/>
      <c r="E24" s="15"/>
      <c r="F24" s="15"/>
      <c r="G24" s="15"/>
      <c r="H24" s="15"/>
      <c r="I24" s="15">
        <v>4</v>
      </c>
      <c r="J24" s="15"/>
      <c r="K24" s="15"/>
      <c r="L24" s="16"/>
      <c r="M24" s="16">
        <f t="shared" si="0"/>
        <v>4</v>
      </c>
      <c r="N24" s="16">
        <f t="shared" si="1"/>
        <v>4</v>
      </c>
      <c r="O24" s="16">
        <v>140</v>
      </c>
      <c r="P24" s="17">
        <f t="shared" si="2"/>
        <v>560</v>
      </c>
    </row>
    <row r="25" spans="1:16" ht="19.5" thickBot="1" x14ac:dyDescent="0.45">
      <c r="A25" s="124"/>
      <c r="B25" s="116" t="s">
        <v>34</v>
      </c>
      <c r="C25" s="117"/>
      <c r="D25" s="19"/>
      <c r="E25" s="19"/>
      <c r="F25" s="19"/>
      <c r="G25" s="19"/>
      <c r="H25" s="19"/>
      <c r="I25" s="19">
        <v>4</v>
      </c>
      <c r="J25" s="19"/>
      <c r="K25" s="19"/>
      <c r="L25" s="20"/>
      <c r="M25" s="20">
        <f t="shared" si="0"/>
        <v>4</v>
      </c>
      <c r="N25" s="20">
        <f t="shared" si="1"/>
        <v>4</v>
      </c>
      <c r="O25" s="20">
        <v>140</v>
      </c>
      <c r="P25" s="21">
        <f t="shared" si="2"/>
        <v>560</v>
      </c>
    </row>
    <row r="26" spans="1:16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2</v>
      </c>
      <c r="G26" s="10">
        <v>2</v>
      </c>
      <c r="H26" s="10">
        <v>1</v>
      </c>
      <c r="I26" s="10">
        <v>1</v>
      </c>
      <c r="J26" s="10"/>
      <c r="K26" s="10"/>
      <c r="L26" s="11"/>
      <c r="M26" s="11">
        <f t="shared" si="0"/>
        <v>11</v>
      </c>
      <c r="N26" s="11">
        <v>30</v>
      </c>
      <c r="O26" s="11">
        <v>220</v>
      </c>
      <c r="P26" s="12">
        <f t="shared" si="2"/>
        <v>2420</v>
      </c>
    </row>
    <row r="27" spans="1:16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2</v>
      </c>
      <c r="G27" s="15">
        <v>2</v>
      </c>
      <c r="H27" s="15">
        <v>2</v>
      </c>
      <c r="I27" s="15">
        <v>1</v>
      </c>
      <c r="J27" s="15">
        <v>10</v>
      </c>
      <c r="K27" s="15"/>
      <c r="L27" s="16"/>
      <c r="M27" s="16">
        <f t="shared" si="0"/>
        <v>22</v>
      </c>
      <c r="N27" s="16">
        <v>44</v>
      </c>
      <c r="O27" s="16">
        <v>150</v>
      </c>
      <c r="P27" s="17">
        <f t="shared" si="2"/>
        <v>3300</v>
      </c>
    </row>
    <row r="28" spans="1:16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2</v>
      </c>
      <c r="G28" s="15">
        <v>2</v>
      </c>
      <c r="H28" s="15">
        <v>2</v>
      </c>
      <c r="I28" s="15">
        <v>2</v>
      </c>
      <c r="J28" s="15"/>
      <c r="K28" s="15">
        <v>1</v>
      </c>
      <c r="L28" s="16"/>
      <c r="M28" s="16">
        <f t="shared" si="0"/>
        <v>13</v>
      </c>
      <c r="N28" s="16">
        <v>35</v>
      </c>
      <c r="O28" s="16">
        <v>160</v>
      </c>
      <c r="P28" s="17">
        <f t="shared" si="2"/>
        <v>2080</v>
      </c>
    </row>
    <row r="29" spans="1:16" x14ac:dyDescent="0.4">
      <c r="A29" s="119"/>
      <c r="B29" s="112" t="s">
        <v>84</v>
      </c>
      <c r="C29" s="113"/>
      <c r="D29" s="15"/>
      <c r="E29" s="15"/>
      <c r="F29" s="15"/>
      <c r="G29" s="15">
        <v>10</v>
      </c>
      <c r="H29" s="15"/>
      <c r="I29" s="15"/>
      <c r="J29" s="15"/>
      <c r="K29" s="15"/>
      <c r="L29" s="16"/>
      <c r="M29" s="16">
        <f t="shared" si="0"/>
        <v>10</v>
      </c>
      <c r="N29" s="16"/>
      <c r="O29" s="16">
        <v>100</v>
      </c>
      <c r="P29" s="17">
        <f t="shared" si="2"/>
        <v>1000</v>
      </c>
    </row>
    <row r="30" spans="1:16" ht="19.5" thickBot="1" x14ac:dyDescent="0.45">
      <c r="A30" s="119"/>
      <c r="B30" s="101" t="s">
        <v>39</v>
      </c>
      <c r="C30" s="102"/>
      <c r="D30" s="15"/>
      <c r="E30" s="15"/>
      <c r="F30" s="15">
        <v>2</v>
      </c>
      <c r="G30" s="15">
        <v>2</v>
      </c>
      <c r="H30" s="15">
        <v>2</v>
      </c>
      <c r="I30" s="15">
        <v>2</v>
      </c>
      <c r="J30" s="15"/>
      <c r="K30" s="15">
        <v>1</v>
      </c>
      <c r="L30" s="16"/>
      <c r="M30" s="16">
        <f t="shared" si="0"/>
        <v>9</v>
      </c>
      <c r="N30" s="16">
        <f>SUM(D30:L30)</f>
        <v>9</v>
      </c>
      <c r="O30" s="16">
        <v>200</v>
      </c>
      <c r="P30" s="17">
        <f t="shared" si="2"/>
        <v>1800</v>
      </c>
    </row>
    <row r="31" spans="1:16" x14ac:dyDescent="0.4">
      <c r="A31" s="127" t="s">
        <v>40</v>
      </c>
      <c r="B31" s="130" t="s">
        <v>41</v>
      </c>
      <c r="C31" s="131"/>
      <c r="D31" s="10">
        <v>2</v>
      </c>
      <c r="E31" s="10"/>
      <c r="F31" s="10">
        <v>2</v>
      </c>
      <c r="G31" s="10">
        <v>2</v>
      </c>
      <c r="H31" s="10">
        <v>1</v>
      </c>
      <c r="I31" s="10">
        <v>2</v>
      </c>
      <c r="J31" s="10"/>
      <c r="K31" s="10">
        <v>1</v>
      </c>
      <c r="L31" s="11"/>
      <c r="M31" s="11">
        <f t="shared" si="0"/>
        <v>10</v>
      </c>
      <c r="N31" s="11">
        <f>SUM(D31:L31)</f>
        <v>10</v>
      </c>
      <c r="O31" s="11">
        <v>170</v>
      </c>
      <c r="P31" s="12">
        <f t="shared" si="2"/>
        <v>1700</v>
      </c>
    </row>
    <row r="32" spans="1:16" x14ac:dyDescent="0.4">
      <c r="A32" s="128"/>
      <c r="B32" s="101" t="s">
        <v>42</v>
      </c>
      <c r="C32" s="102"/>
      <c r="D32" s="15"/>
      <c r="E32" s="15"/>
      <c r="F32" s="15">
        <v>2</v>
      </c>
      <c r="G32" s="15">
        <v>2</v>
      </c>
      <c r="H32" s="15">
        <v>1</v>
      </c>
      <c r="I32" s="15">
        <v>2</v>
      </c>
      <c r="J32" s="15">
        <v>15</v>
      </c>
      <c r="K32" s="15"/>
      <c r="L32" s="16"/>
      <c r="M32" s="16">
        <f t="shared" si="0"/>
        <v>22</v>
      </c>
      <c r="N32" s="16">
        <f>SUM(D32:L32)</f>
        <v>22</v>
      </c>
      <c r="O32" s="16">
        <v>150</v>
      </c>
      <c r="P32" s="17">
        <f t="shared" si="2"/>
        <v>3300</v>
      </c>
    </row>
    <row r="33" spans="1:16" ht="19.5" thickBot="1" x14ac:dyDescent="0.45">
      <c r="A33" s="129"/>
      <c r="B33" s="116" t="s">
        <v>43</v>
      </c>
      <c r="C33" s="117"/>
      <c r="D33" s="19"/>
      <c r="E33" s="19"/>
      <c r="F33" s="19">
        <v>2</v>
      </c>
      <c r="G33" s="19">
        <v>2</v>
      </c>
      <c r="H33" s="19">
        <v>1</v>
      </c>
      <c r="I33" s="19">
        <v>2</v>
      </c>
      <c r="J33" s="19"/>
      <c r="K33" s="19">
        <v>1</v>
      </c>
      <c r="L33" s="20"/>
      <c r="M33" s="20">
        <f t="shared" si="0"/>
        <v>8</v>
      </c>
      <c r="N33" s="20">
        <f>SUM(D33:L33)</f>
        <v>8</v>
      </c>
      <c r="O33" s="20">
        <v>160</v>
      </c>
      <c r="P33" s="21">
        <f t="shared" si="2"/>
        <v>1280</v>
      </c>
    </row>
    <row r="34" spans="1:16" x14ac:dyDescent="0.4">
      <c r="A34" s="132" t="s">
        <v>44</v>
      </c>
      <c r="B34" s="133" t="s">
        <v>45</v>
      </c>
      <c r="C34" s="134"/>
      <c r="D34" s="24">
        <v>2</v>
      </c>
      <c r="E34" s="24">
        <v>2</v>
      </c>
      <c r="F34" s="24">
        <v>2</v>
      </c>
      <c r="G34" s="24">
        <v>2</v>
      </c>
      <c r="H34" s="24">
        <v>1</v>
      </c>
      <c r="I34" s="24">
        <v>2</v>
      </c>
      <c r="J34" s="24"/>
      <c r="K34" s="24"/>
      <c r="L34" s="25"/>
      <c r="M34" s="25">
        <f t="shared" si="0"/>
        <v>11</v>
      </c>
      <c r="N34" s="25">
        <v>18</v>
      </c>
      <c r="O34" s="25">
        <v>150</v>
      </c>
      <c r="P34" s="26">
        <f t="shared" si="2"/>
        <v>1650</v>
      </c>
    </row>
    <row r="35" spans="1:16" x14ac:dyDescent="0.4">
      <c r="A35" s="132"/>
      <c r="B35" s="101" t="s">
        <v>46</v>
      </c>
      <c r="C35" s="102"/>
      <c r="D35" s="15"/>
      <c r="E35" s="15"/>
      <c r="F35" s="15">
        <v>2</v>
      </c>
      <c r="G35" s="15">
        <v>2</v>
      </c>
      <c r="H35" s="15">
        <v>1</v>
      </c>
      <c r="I35" s="15">
        <v>2</v>
      </c>
      <c r="J35" s="15">
        <v>10</v>
      </c>
      <c r="K35" s="15">
        <v>1</v>
      </c>
      <c r="L35" s="16"/>
      <c r="M35" s="16">
        <f t="shared" si="0"/>
        <v>18</v>
      </c>
      <c r="N35" s="16">
        <v>27</v>
      </c>
      <c r="O35" s="16">
        <v>170</v>
      </c>
      <c r="P35" s="26">
        <f t="shared" si="2"/>
        <v>3060</v>
      </c>
    </row>
    <row r="36" spans="1:16" x14ac:dyDescent="0.4">
      <c r="A36" s="132"/>
      <c r="B36" s="101" t="s">
        <v>47</v>
      </c>
      <c r="C36" s="102"/>
      <c r="D36" s="15"/>
      <c r="E36" s="15"/>
      <c r="F36" s="15"/>
      <c r="G36" s="15"/>
      <c r="H36" s="15"/>
      <c r="I36" s="15"/>
      <c r="J36" s="15"/>
      <c r="K36" s="15"/>
      <c r="L36" s="16"/>
      <c r="M36" s="16">
        <f t="shared" si="0"/>
        <v>0</v>
      </c>
      <c r="N36" s="16">
        <v>0</v>
      </c>
      <c r="O36" s="16">
        <v>280</v>
      </c>
      <c r="P36" s="26">
        <f t="shared" si="2"/>
        <v>0</v>
      </c>
    </row>
    <row r="37" spans="1:16" x14ac:dyDescent="0.4">
      <c r="A37" s="132"/>
      <c r="B37" s="101" t="s">
        <v>48</v>
      </c>
      <c r="C37" s="102"/>
      <c r="D37" s="15"/>
      <c r="E37" s="15"/>
      <c r="F37" s="15">
        <v>2</v>
      </c>
      <c r="G37" s="15">
        <v>2</v>
      </c>
      <c r="H37" s="15">
        <v>2</v>
      </c>
      <c r="I37" s="15">
        <v>2</v>
      </c>
      <c r="J37" s="15"/>
      <c r="K37" s="15">
        <v>1</v>
      </c>
      <c r="L37" s="16"/>
      <c r="M37" s="16">
        <f t="shared" si="0"/>
        <v>9</v>
      </c>
      <c r="N37" s="16">
        <v>13</v>
      </c>
      <c r="O37" s="16">
        <v>200</v>
      </c>
      <c r="P37" s="26">
        <f t="shared" si="2"/>
        <v>1800</v>
      </c>
    </row>
    <row r="38" spans="1:16" x14ac:dyDescent="0.4">
      <c r="A38" s="132"/>
      <c r="B38" s="101" t="s">
        <v>49</v>
      </c>
      <c r="C38" s="102"/>
      <c r="D38" s="15">
        <v>2</v>
      </c>
      <c r="E38" s="15"/>
      <c r="F38" s="15">
        <v>2</v>
      </c>
      <c r="G38" s="15">
        <v>2</v>
      </c>
      <c r="H38" s="15">
        <v>2</v>
      </c>
      <c r="I38" s="15">
        <v>2</v>
      </c>
      <c r="J38" s="15"/>
      <c r="K38" s="15"/>
      <c r="L38" s="16"/>
      <c r="M38" s="16">
        <f t="shared" si="0"/>
        <v>10</v>
      </c>
      <c r="N38" s="16">
        <v>15</v>
      </c>
      <c r="O38" s="16">
        <v>200</v>
      </c>
      <c r="P38" s="26">
        <f t="shared" si="2"/>
        <v>2000</v>
      </c>
    </row>
    <row r="39" spans="1:16" x14ac:dyDescent="0.4">
      <c r="A39" s="132"/>
      <c r="B39" s="135" t="s">
        <v>50</v>
      </c>
      <c r="C39" s="136"/>
      <c r="D39" s="18"/>
      <c r="E39" s="18"/>
      <c r="F39" s="18">
        <v>2</v>
      </c>
      <c r="G39" s="18">
        <v>2</v>
      </c>
      <c r="H39" s="18">
        <v>1</v>
      </c>
      <c r="I39" s="18">
        <v>2</v>
      </c>
      <c r="J39" s="18">
        <v>10</v>
      </c>
      <c r="K39" s="18"/>
      <c r="L39" s="16"/>
      <c r="M39" s="16">
        <f t="shared" si="0"/>
        <v>17</v>
      </c>
      <c r="N39" s="16">
        <v>25</v>
      </c>
      <c r="O39" s="16">
        <v>200</v>
      </c>
      <c r="P39" s="26">
        <f t="shared" si="2"/>
        <v>3400</v>
      </c>
    </row>
    <row r="40" spans="1:16" x14ac:dyDescent="0.4">
      <c r="A40" s="132"/>
      <c r="B40" s="114" t="s">
        <v>51</v>
      </c>
      <c r="C40" s="115"/>
      <c r="D40" s="18"/>
      <c r="E40" s="18"/>
      <c r="F40" s="18">
        <v>2</v>
      </c>
      <c r="G40" s="18">
        <v>2</v>
      </c>
      <c r="H40" s="18">
        <v>1</v>
      </c>
      <c r="I40" s="18">
        <v>2</v>
      </c>
      <c r="J40" s="18"/>
      <c r="K40" s="18">
        <v>1</v>
      </c>
      <c r="L40" s="16"/>
      <c r="M40" s="16">
        <f t="shared" si="0"/>
        <v>8</v>
      </c>
      <c r="N40" s="16">
        <v>12</v>
      </c>
      <c r="O40" s="16">
        <v>180</v>
      </c>
      <c r="P40" s="26">
        <f t="shared" si="2"/>
        <v>1440</v>
      </c>
    </row>
    <row r="41" spans="1:16" x14ac:dyDescent="0.4">
      <c r="A41" s="132"/>
      <c r="B41" s="114" t="s">
        <v>52</v>
      </c>
      <c r="C41" s="115"/>
      <c r="D41" s="18"/>
      <c r="E41" s="18"/>
      <c r="F41" s="18"/>
      <c r="G41" s="18"/>
      <c r="H41" s="18"/>
      <c r="I41" s="18"/>
      <c r="J41" s="18"/>
      <c r="K41" s="18"/>
      <c r="L41" s="16"/>
      <c r="M41" s="16">
        <f t="shared" si="0"/>
        <v>0</v>
      </c>
      <c r="N41" s="16">
        <v>0</v>
      </c>
      <c r="O41" s="16">
        <v>250</v>
      </c>
      <c r="P41" s="26">
        <f t="shared" si="2"/>
        <v>0</v>
      </c>
    </row>
    <row r="42" spans="1:16" x14ac:dyDescent="0.4">
      <c r="A42" s="132"/>
      <c r="B42" s="114" t="s">
        <v>53</v>
      </c>
      <c r="C42" s="115"/>
      <c r="D42" s="18"/>
      <c r="E42" s="18"/>
      <c r="F42" s="18">
        <v>2</v>
      </c>
      <c r="G42" s="18">
        <v>2</v>
      </c>
      <c r="H42" s="18">
        <v>1</v>
      </c>
      <c r="I42" s="18">
        <v>2</v>
      </c>
      <c r="J42" s="18">
        <v>10</v>
      </c>
      <c r="K42" s="18">
        <v>1</v>
      </c>
      <c r="L42" s="16"/>
      <c r="M42" s="16">
        <f t="shared" si="0"/>
        <v>18</v>
      </c>
      <c r="N42" s="16">
        <v>27</v>
      </c>
      <c r="O42" s="16">
        <v>150</v>
      </c>
      <c r="P42" s="26">
        <f t="shared" si="2"/>
        <v>2700</v>
      </c>
    </row>
    <row r="43" spans="1:16" x14ac:dyDescent="0.4">
      <c r="A43" s="132"/>
      <c r="B43" s="99" t="s">
        <v>54</v>
      </c>
      <c r="C43" s="100"/>
      <c r="D43" s="18"/>
      <c r="E43" s="27"/>
      <c r="F43" s="18"/>
      <c r="G43" s="18"/>
      <c r="H43" s="18"/>
      <c r="I43" s="18"/>
      <c r="J43" s="18"/>
      <c r="K43" s="18"/>
      <c r="L43" s="16"/>
      <c r="M43" s="16">
        <f t="shared" si="0"/>
        <v>0</v>
      </c>
      <c r="N43" s="16">
        <v>0</v>
      </c>
      <c r="O43" s="16">
        <v>60</v>
      </c>
      <c r="P43" s="26">
        <f t="shared" si="2"/>
        <v>0</v>
      </c>
    </row>
    <row r="44" spans="1:16" ht="19.5" thickBot="1" x14ac:dyDescent="0.45">
      <c r="A44" s="132"/>
      <c r="B44" s="125" t="s">
        <v>55</v>
      </c>
      <c r="C44" s="126"/>
      <c r="D44" s="22">
        <v>2</v>
      </c>
      <c r="E44" s="19"/>
      <c r="F44" s="22">
        <v>2</v>
      </c>
      <c r="G44" s="22">
        <v>1</v>
      </c>
      <c r="H44" s="22">
        <v>1</v>
      </c>
      <c r="I44" s="22">
        <v>2</v>
      </c>
      <c r="J44" s="22"/>
      <c r="K44" s="22"/>
      <c r="L44" s="23"/>
      <c r="M44" s="23">
        <f t="shared" si="0"/>
        <v>8</v>
      </c>
      <c r="N44" s="23">
        <v>12</v>
      </c>
      <c r="O44" s="23">
        <v>160</v>
      </c>
      <c r="P44" s="28">
        <f t="shared" si="2"/>
        <v>1280</v>
      </c>
    </row>
    <row r="45" spans="1:16" x14ac:dyDescent="0.4">
      <c r="A45" s="139" t="s">
        <v>56</v>
      </c>
      <c r="B45" s="130" t="s">
        <v>57</v>
      </c>
      <c r="C45" s="131"/>
      <c r="D45" s="10">
        <v>3</v>
      </c>
      <c r="E45" s="24">
        <v>2</v>
      </c>
      <c r="F45" s="10">
        <v>2</v>
      </c>
      <c r="G45" s="10">
        <v>2</v>
      </c>
      <c r="H45" s="10">
        <v>1</v>
      </c>
      <c r="I45" s="10">
        <v>2</v>
      </c>
      <c r="J45" s="10"/>
      <c r="K45" s="10">
        <v>1</v>
      </c>
      <c r="L45" s="11"/>
      <c r="M45" s="11">
        <f t="shared" si="0"/>
        <v>13</v>
      </c>
      <c r="N45" s="11"/>
      <c r="O45" s="11">
        <v>160</v>
      </c>
      <c r="P45" s="12">
        <f t="shared" si="2"/>
        <v>2080</v>
      </c>
    </row>
    <row r="46" spans="1:16" x14ac:dyDescent="0.4">
      <c r="A46" s="140"/>
      <c r="B46" s="101" t="s">
        <v>58</v>
      </c>
      <c r="C46" s="102"/>
      <c r="D46" s="15">
        <v>3</v>
      </c>
      <c r="E46" s="15"/>
      <c r="F46" s="15">
        <v>2</v>
      </c>
      <c r="G46" s="15">
        <v>2</v>
      </c>
      <c r="H46" s="15">
        <v>1</v>
      </c>
      <c r="I46" s="15">
        <v>2</v>
      </c>
      <c r="J46" s="15"/>
      <c r="K46" s="15">
        <v>1</v>
      </c>
      <c r="L46" s="16"/>
      <c r="M46" s="16">
        <f t="shared" si="0"/>
        <v>11</v>
      </c>
      <c r="N46" s="16"/>
      <c r="O46" s="16">
        <v>160</v>
      </c>
      <c r="P46" s="17">
        <f t="shared" si="2"/>
        <v>1760</v>
      </c>
    </row>
    <row r="47" spans="1:16" x14ac:dyDescent="0.4">
      <c r="A47" s="140"/>
      <c r="B47" s="101" t="s">
        <v>59</v>
      </c>
      <c r="C47" s="102"/>
      <c r="D47" s="15">
        <v>2</v>
      </c>
      <c r="E47" s="15"/>
      <c r="F47" s="15">
        <v>2</v>
      </c>
      <c r="G47" s="15">
        <v>2</v>
      </c>
      <c r="H47" s="15">
        <v>1</v>
      </c>
      <c r="I47" s="15">
        <v>2</v>
      </c>
      <c r="J47" s="15">
        <v>10</v>
      </c>
      <c r="K47" s="15">
        <v>1</v>
      </c>
      <c r="L47" s="16"/>
      <c r="M47" s="16">
        <f t="shared" si="0"/>
        <v>20</v>
      </c>
      <c r="N47" s="16"/>
      <c r="O47" s="16">
        <v>160</v>
      </c>
      <c r="P47" s="17">
        <f t="shared" si="2"/>
        <v>3200</v>
      </c>
    </row>
    <row r="48" spans="1:16" x14ac:dyDescent="0.4">
      <c r="A48" s="140"/>
      <c r="B48" s="101" t="s">
        <v>60</v>
      </c>
      <c r="C48" s="102"/>
      <c r="D48" s="15"/>
      <c r="E48" s="22"/>
      <c r="F48" s="15"/>
      <c r="G48" s="15"/>
      <c r="H48" s="15"/>
      <c r="I48" s="15"/>
      <c r="J48" s="15"/>
      <c r="K48" s="15"/>
      <c r="L48" s="16"/>
      <c r="M48" s="16">
        <f t="shared" si="0"/>
        <v>0</v>
      </c>
      <c r="N48" s="16"/>
      <c r="O48" s="16">
        <v>150</v>
      </c>
      <c r="P48" s="17">
        <f t="shared" si="2"/>
        <v>0</v>
      </c>
    </row>
    <row r="49" spans="1:16" x14ac:dyDescent="0.4">
      <c r="A49" s="140"/>
      <c r="B49" s="112" t="s">
        <v>61</v>
      </c>
      <c r="C49" s="113"/>
      <c r="D49" s="22"/>
      <c r="E49" s="22"/>
      <c r="F49" s="22"/>
      <c r="G49" s="22"/>
      <c r="H49" s="22"/>
      <c r="I49" s="22"/>
      <c r="J49" s="22"/>
      <c r="K49" s="22"/>
      <c r="L49" s="23"/>
      <c r="M49" s="16">
        <f t="shared" si="0"/>
        <v>0</v>
      </c>
      <c r="N49" s="23"/>
      <c r="O49" s="23">
        <v>160</v>
      </c>
      <c r="P49" s="17">
        <f t="shared" si="2"/>
        <v>0</v>
      </c>
    </row>
    <row r="50" spans="1:16" x14ac:dyDescent="0.4">
      <c r="A50" s="140"/>
      <c r="B50" s="112" t="s">
        <v>62</v>
      </c>
      <c r="C50" s="113"/>
      <c r="D50" s="22"/>
      <c r="E50" s="22"/>
      <c r="F50" s="22"/>
      <c r="G50" s="22"/>
      <c r="H50" s="22"/>
      <c r="I50" s="22"/>
      <c r="J50" s="22"/>
      <c r="K50" s="22"/>
      <c r="L50" s="23"/>
      <c r="M50" s="16">
        <f t="shared" si="0"/>
        <v>0</v>
      </c>
      <c r="N50" s="23"/>
      <c r="O50" s="23">
        <v>200</v>
      </c>
      <c r="P50" s="17">
        <f t="shared" si="2"/>
        <v>0</v>
      </c>
    </row>
    <row r="51" spans="1:16" ht="19.5" thickBot="1" x14ac:dyDescent="0.45">
      <c r="A51" s="141"/>
      <c r="B51" s="116" t="s">
        <v>63</v>
      </c>
      <c r="C51" s="117"/>
      <c r="D51" s="19"/>
      <c r="E51" s="19"/>
      <c r="F51" s="19"/>
      <c r="G51" s="19"/>
      <c r="H51" s="19"/>
      <c r="I51" s="19"/>
      <c r="J51" s="19"/>
      <c r="K51" s="19"/>
      <c r="L51" s="20"/>
      <c r="M51" s="20">
        <f t="shared" si="0"/>
        <v>0</v>
      </c>
      <c r="N51" s="20"/>
      <c r="O51" s="20">
        <v>200</v>
      </c>
      <c r="P51" s="21">
        <f t="shared" si="2"/>
        <v>0</v>
      </c>
    </row>
    <row r="52" spans="1:16" ht="19.5" thickBot="1" x14ac:dyDescent="0.45">
      <c r="A52" s="29"/>
      <c r="B52" s="142" t="s">
        <v>64</v>
      </c>
      <c r="C52" s="143"/>
      <c r="D52" s="30">
        <v>2</v>
      </c>
      <c r="E52" s="31"/>
      <c r="F52" s="30"/>
      <c r="G52" s="30">
        <v>6</v>
      </c>
      <c r="H52" s="30">
        <v>1</v>
      </c>
      <c r="I52" s="30">
        <v>1</v>
      </c>
      <c r="J52" s="30"/>
      <c r="K52" s="30"/>
      <c r="L52" s="33">
        <v>1</v>
      </c>
      <c r="M52" s="33">
        <f t="shared" si="0"/>
        <v>11</v>
      </c>
      <c r="N52" s="33"/>
      <c r="O52" s="33">
        <v>300</v>
      </c>
      <c r="P52" s="34">
        <f t="shared" si="2"/>
        <v>3300</v>
      </c>
    </row>
    <row r="53" spans="1:16" x14ac:dyDescent="0.4">
      <c r="A53" s="29"/>
      <c r="B53" s="144" t="s">
        <v>65</v>
      </c>
      <c r="C53" s="144"/>
      <c r="D53" s="30"/>
      <c r="E53" s="30"/>
      <c r="F53" s="30"/>
      <c r="G53" s="30"/>
      <c r="H53" s="30"/>
      <c r="I53" s="30"/>
      <c r="J53" s="30"/>
      <c r="K53" s="30"/>
      <c r="L53" s="33"/>
      <c r="M53" s="33">
        <f t="shared" si="0"/>
        <v>0</v>
      </c>
      <c r="N53" s="33"/>
      <c r="O53" s="33">
        <v>100</v>
      </c>
      <c r="P53" s="34">
        <f t="shared" si="2"/>
        <v>0</v>
      </c>
    </row>
    <row r="54" spans="1:16" x14ac:dyDescent="0.4">
      <c r="A54" s="35"/>
      <c r="B54" s="145" t="s">
        <v>66</v>
      </c>
      <c r="C54" s="145"/>
      <c r="D54" s="15"/>
      <c r="E54" s="15"/>
      <c r="F54" s="15"/>
      <c r="G54" s="15"/>
      <c r="H54" s="15"/>
      <c r="I54" s="15"/>
      <c r="J54" s="15"/>
      <c r="K54" s="15"/>
      <c r="L54" s="16"/>
      <c r="M54" s="16">
        <f t="shared" si="0"/>
        <v>0</v>
      </c>
      <c r="N54" s="16"/>
      <c r="O54" s="16">
        <v>150</v>
      </c>
      <c r="P54" s="16">
        <f>SUMPRODUCT(M54,O54)</f>
        <v>0</v>
      </c>
    </row>
    <row r="55" spans="1:16" x14ac:dyDescent="0.4">
      <c r="A55" s="36"/>
      <c r="B55" s="146" t="s">
        <v>67</v>
      </c>
      <c r="C55" s="147"/>
      <c r="D55" s="24"/>
      <c r="E55" s="24"/>
      <c r="F55" s="24"/>
      <c r="G55" s="24"/>
      <c r="H55" s="24"/>
      <c r="I55" s="24"/>
      <c r="J55" s="24"/>
      <c r="K55" s="24"/>
      <c r="L55" s="25"/>
      <c r="M55" s="25">
        <f t="shared" si="0"/>
        <v>0</v>
      </c>
      <c r="N55" s="25"/>
      <c r="O55" s="25">
        <v>200</v>
      </c>
      <c r="P55" s="26">
        <f t="shared" si="2"/>
        <v>0</v>
      </c>
    </row>
    <row r="56" spans="1:16" ht="19.5" thickBot="1" x14ac:dyDescent="0.45">
      <c r="A56" s="37"/>
      <c r="B56" s="148" t="s">
        <v>68</v>
      </c>
      <c r="C56" s="149"/>
      <c r="D56" s="38"/>
      <c r="E56" s="38"/>
      <c r="F56" s="38"/>
      <c r="G56" s="38"/>
      <c r="H56" s="38"/>
      <c r="I56" s="38"/>
      <c r="J56" s="38"/>
      <c r="K56" s="38"/>
      <c r="L56" s="39"/>
      <c r="M56" s="39">
        <f t="shared" si="0"/>
        <v>0</v>
      </c>
      <c r="N56" s="39"/>
      <c r="O56" s="39">
        <v>130</v>
      </c>
      <c r="P56" s="40">
        <f t="shared" si="2"/>
        <v>0</v>
      </c>
    </row>
    <row r="57" spans="1:16" x14ac:dyDescent="0.4">
      <c r="A57" s="41"/>
      <c r="B57" s="137" t="s">
        <v>9</v>
      </c>
      <c r="C57" s="138" t="s">
        <v>9</v>
      </c>
      <c r="D57" s="42">
        <f>SUMPRODUCT(D5:D52,O5:O52)</f>
        <v>6640</v>
      </c>
      <c r="E57" s="42">
        <f>SUMPRODUCT(E5:E51,O5:O51)</f>
        <v>2050</v>
      </c>
      <c r="F57" s="42"/>
      <c r="G57" s="42">
        <f>SUMPRODUCT(G5:G52,O5:O52)</f>
        <v>11360</v>
      </c>
      <c r="H57" s="42">
        <f>SUMPRODUCT(H5:H56,O5:O56)</f>
        <v>5430</v>
      </c>
      <c r="I57" s="42">
        <f>SUMPRODUCT(I5:I56,O5:O56)</f>
        <v>9200</v>
      </c>
      <c r="J57" s="42">
        <f>SUMPRODUCT(J5:J56,O5:O56)</f>
        <v>18350</v>
      </c>
      <c r="K57" s="42">
        <f>SUMPRODUCT(K5:K56,O5:O56)</f>
        <v>2510</v>
      </c>
      <c r="L57" s="43">
        <f>SUMPRODUCT(L5:L56,O5:O56)</f>
        <v>420</v>
      </c>
      <c r="M57" s="25"/>
      <c r="N57" s="25">
        <f>SUM(N5:N52)</f>
        <v>472</v>
      </c>
      <c r="O57" s="25"/>
      <c r="P57" s="25">
        <f>SUM(P5:P56)</f>
        <v>64400</v>
      </c>
    </row>
    <row r="58" spans="1:16" x14ac:dyDescent="0.4">
      <c r="A58" s="44"/>
      <c r="B58" s="45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8" t="s">
        <v>69</v>
      </c>
      <c r="N58" s="18">
        <f>SUM(M34:M44)</f>
        <v>99</v>
      </c>
      <c r="O58" s="47"/>
      <c r="P58" s="49"/>
    </row>
  </sheetData>
  <mergeCells count="59">
    <mergeCell ref="B21:C21"/>
    <mergeCell ref="B22:C22"/>
    <mergeCell ref="B23:C23"/>
    <mergeCell ref="A1:P2"/>
    <mergeCell ref="A3:A4"/>
    <mergeCell ref="B3:C3"/>
    <mergeCell ref="D3:H3"/>
    <mergeCell ref="B4:C4"/>
    <mergeCell ref="B14:C14"/>
    <mergeCell ref="B15:C15"/>
    <mergeCell ref="B17:C17"/>
    <mergeCell ref="B18:C18"/>
    <mergeCell ref="B19:C19"/>
    <mergeCell ref="B25:C25"/>
    <mergeCell ref="A26:A30"/>
    <mergeCell ref="B26:C26"/>
    <mergeCell ref="B27:C27"/>
    <mergeCell ref="B28:C28"/>
    <mergeCell ref="B30:C30"/>
    <mergeCell ref="B29:C29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44:C44"/>
    <mergeCell ref="A31:A33"/>
    <mergeCell ref="B31:C31"/>
    <mergeCell ref="B32:C32"/>
    <mergeCell ref="B33:C33"/>
    <mergeCell ref="A34:A44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7:C57"/>
    <mergeCell ref="A45:A5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</mergeCells>
  <phoneticPr fontId="2"/>
  <pageMargins left="0.7" right="0.7" top="0.75" bottom="0.75" header="0.3" footer="0.3"/>
  <pageSetup paperSize="9" scale="5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8"/>
  <sheetViews>
    <sheetView workbookViewId="0">
      <selection sqref="A1:N58"/>
    </sheetView>
  </sheetViews>
  <sheetFormatPr defaultRowHeight="18.75" x14ac:dyDescent="0.4"/>
  <sheetData>
    <row r="1" spans="1:14" x14ac:dyDescent="0.4">
      <c r="A1" s="103" t="s">
        <v>89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x14ac:dyDescent="0.4">
      <c r="A3" s="105"/>
      <c r="B3" s="107" t="s">
        <v>0</v>
      </c>
      <c r="C3" s="108"/>
      <c r="D3" s="109" t="s">
        <v>1</v>
      </c>
      <c r="E3" s="110"/>
      <c r="F3" s="110"/>
      <c r="G3" s="110"/>
      <c r="H3" s="110"/>
      <c r="I3" s="1"/>
      <c r="J3" s="2"/>
      <c r="K3" s="2"/>
      <c r="L3" s="2"/>
      <c r="M3" s="2"/>
      <c r="N3" s="2"/>
    </row>
    <row r="4" spans="1:14" ht="19.5" thickBot="1" x14ac:dyDescent="0.45">
      <c r="A4" s="106"/>
      <c r="B4" s="111"/>
      <c r="C4" s="111"/>
      <c r="D4" s="3" t="s">
        <v>2</v>
      </c>
      <c r="E4" s="3" t="s">
        <v>3</v>
      </c>
      <c r="F4" s="3" t="s">
        <v>4</v>
      </c>
      <c r="G4" s="3" t="s">
        <v>5</v>
      </c>
      <c r="H4" s="50" t="s">
        <v>90</v>
      </c>
      <c r="I4" s="4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</row>
    <row r="5" spans="1:14" x14ac:dyDescent="0.4">
      <c r="A5" s="122" t="s">
        <v>13</v>
      </c>
      <c r="B5" s="8" t="s">
        <v>14</v>
      </c>
      <c r="C5" s="9"/>
      <c r="D5" s="10">
        <v>3</v>
      </c>
      <c r="E5" s="10"/>
      <c r="F5" s="10">
        <v>5</v>
      </c>
      <c r="G5" s="10">
        <v>4</v>
      </c>
      <c r="H5" s="10">
        <v>2</v>
      </c>
      <c r="I5" s="10"/>
      <c r="J5" s="11"/>
      <c r="K5" s="11">
        <f t="shared" ref="K5:K36" si="0">SUM(D5:J5)</f>
        <v>14</v>
      </c>
      <c r="L5" s="11">
        <f t="shared" ref="L5:L25" si="1">SUM(D5:J5)</f>
        <v>14</v>
      </c>
      <c r="M5" s="11">
        <v>130</v>
      </c>
      <c r="N5" s="12">
        <f>SUMPRODUCT(K5,M5)</f>
        <v>1820</v>
      </c>
    </row>
    <row r="6" spans="1:14" x14ac:dyDescent="0.4">
      <c r="A6" s="123"/>
      <c r="B6" s="13" t="s">
        <v>15</v>
      </c>
      <c r="C6" s="14"/>
      <c r="D6" s="15">
        <v>3</v>
      </c>
      <c r="E6" s="15"/>
      <c r="F6" s="15">
        <v>5</v>
      </c>
      <c r="G6" s="15">
        <v>4</v>
      </c>
      <c r="H6" s="15">
        <v>2</v>
      </c>
      <c r="I6" s="15">
        <v>1</v>
      </c>
      <c r="J6" s="16">
        <v>1</v>
      </c>
      <c r="K6" s="16">
        <f t="shared" si="0"/>
        <v>16</v>
      </c>
      <c r="L6" s="16">
        <f t="shared" si="1"/>
        <v>16</v>
      </c>
      <c r="M6" s="16">
        <v>110</v>
      </c>
      <c r="N6" s="17">
        <f t="shared" ref="N6:N56" si="2">SUMPRODUCT(K6,M6)</f>
        <v>1760</v>
      </c>
    </row>
    <row r="7" spans="1:14" x14ac:dyDescent="0.4">
      <c r="A7" s="123"/>
      <c r="B7" s="101" t="s">
        <v>16</v>
      </c>
      <c r="C7" s="102"/>
      <c r="D7" s="15">
        <v>2</v>
      </c>
      <c r="E7" s="15"/>
      <c r="F7" s="15">
        <v>5</v>
      </c>
      <c r="G7" s="15">
        <v>4</v>
      </c>
      <c r="H7" s="15">
        <v>2</v>
      </c>
      <c r="I7" s="15"/>
      <c r="J7" s="16">
        <v>2</v>
      </c>
      <c r="K7" s="16">
        <f t="shared" si="0"/>
        <v>15</v>
      </c>
      <c r="L7" s="16">
        <f t="shared" si="1"/>
        <v>15</v>
      </c>
      <c r="M7" s="16">
        <v>110</v>
      </c>
      <c r="N7" s="17">
        <f t="shared" si="2"/>
        <v>1650</v>
      </c>
    </row>
    <row r="8" spans="1:14" x14ac:dyDescent="0.4">
      <c r="A8" s="123"/>
      <c r="B8" s="101" t="s">
        <v>17</v>
      </c>
      <c r="C8" s="102"/>
      <c r="D8" s="15">
        <v>2</v>
      </c>
      <c r="E8" s="15"/>
      <c r="F8" s="15">
        <v>5</v>
      </c>
      <c r="G8" s="15">
        <v>4</v>
      </c>
      <c r="H8" s="15">
        <v>2</v>
      </c>
      <c r="I8" s="15">
        <v>1</v>
      </c>
      <c r="J8" s="16"/>
      <c r="K8" s="16">
        <f t="shared" si="0"/>
        <v>14</v>
      </c>
      <c r="L8" s="16">
        <f t="shared" si="1"/>
        <v>14</v>
      </c>
      <c r="M8" s="16">
        <v>110</v>
      </c>
      <c r="N8" s="17">
        <f t="shared" si="2"/>
        <v>1540</v>
      </c>
    </row>
    <row r="9" spans="1:14" x14ac:dyDescent="0.4">
      <c r="A9" s="123"/>
      <c r="B9" s="101" t="s">
        <v>18</v>
      </c>
      <c r="C9" s="102"/>
      <c r="D9" s="15">
        <v>2</v>
      </c>
      <c r="E9" s="15"/>
      <c r="F9" s="15">
        <v>5</v>
      </c>
      <c r="G9" s="15">
        <v>4</v>
      </c>
      <c r="H9" s="15">
        <v>2</v>
      </c>
      <c r="I9" s="15"/>
      <c r="J9" s="16"/>
      <c r="K9" s="16">
        <f t="shared" si="0"/>
        <v>13</v>
      </c>
      <c r="L9" s="16">
        <f t="shared" si="1"/>
        <v>13</v>
      </c>
      <c r="M9" s="16">
        <v>140</v>
      </c>
      <c r="N9" s="17">
        <f t="shared" si="2"/>
        <v>1820</v>
      </c>
    </row>
    <row r="10" spans="1:14" x14ac:dyDescent="0.4">
      <c r="A10" s="123"/>
      <c r="B10" s="101" t="s">
        <v>19</v>
      </c>
      <c r="C10" s="102"/>
      <c r="D10" s="15"/>
      <c r="E10" s="15"/>
      <c r="F10" s="15"/>
      <c r="G10" s="15"/>
      <c r="H10" s="15"/>
      <c r="I10" s="15"/>
      <c r="J10" s="16"/>
      <c r="K10" s="16">
        <f t="shared" si="0"/>
        <v>0</v>
      </c>
      <c r="L10" s="16">
        <f t="shared" si="1"/>
        <v>0</v>
      </c>
      <c r="M10" s="16">
        <v>140</v>
      </c>
      <c r="N10" s="17">
        <f t="shared" si="2"/>
        <v>0</v>
      </c>
    </row>
    <row r="11" spans="1:14" x14ac:dyDescent="0.4">
      <c r="A11" s="123"/>
      <c r="B11" s="101" t="s">
        <v>20</v>
      </c>
      <c r="C11" s="102"/>
      <c r="D11" s="15">
        <v>2</v>
      </c>
      <c r="E11" s="15"/>
      <c r="F11" s="15">
        <v>5</v>
      </c>
      <c r="G11" s="15">
        <v>4</v>
      </c>
      <c r="H11" s="15">
        <v>2</v>
      </c>
      <c r="I11" s="15"/>
      <c r="J11" s="16"/>
      <c r="K11" s="16">
        <f t="shared" si="0"/>
        <v>13</v>
      </c>
      <c r="L11" s="16">
        <f t="shared" si="1"/>
        <v>13</v>
      </c>
      <c r="M11" s="16">
        <v>130</v>
      </c>
      <c r="N11" s="17">
        <f t="shared" si="2"/>
        <v>1690</v>
      </c>
    </row>
    <row r="12" spans="1:14" x14ac:dyDescent="0.4">
      <c r="A12" s="123"/>
      <c r="B12" s="101" t="s">
        <v>21</v>
      </c>
      <c r="C12" s="102"/>
      <c r="D12" s="15">
        <v>2</v>
      </c>
      <c r="E12" s="15"/>
      <c r="F12" s="15">
        <v>5</v>
      </c>
      <c r="G12" s="15">
        <v>4</v>
      </c>
      <c r="H12" s="15">
        <v>2</v>
      </c>
      <c r="I12" s="15"/>
      <c r="J12" s="16"/>
      <c r="K12" s="16">
        <f t="shared" si="0"/>
        <v>13</v>
      </c>
      <c r="L12" s="16">
        <f t="shared" si="1"/>
        <v>13</v>
      </c>
      <c r="M12" s="16">
        <v>140</v>
      </c>
      <c r="N12" s="17">
        <f t="shared" si="2"/>
        <v>1820</v>
      </c>
    </row>
    <row r="13" spans="1:14" x14ac:dyDescent="0.4">
      <c r="A13" s="123"/>
      <c r="B13" s="101" t="s">
        <v>22</v>
      </c>
      <c r="C13" s="102"/>
      <c r="D13" s="15"/>
      <c r="E13" s="15"/>
      <c r="F13" s="15"/>
      <c r="G13" s="15"/>
      <c r="H13" s="15"/>
      <c r="I13" s="15">
        <v>1</v>
      </c>
      <c r="J13" s="16"/>
      <c r="K13" s="16">
        <f t="shared" si="0"/>
        <v>1</v>
      </c>
      <c r="L13" s="16">
        <f t="shared" si="1"/>
        <v>1</v>
      </c>
      <c r="M13" s="16">
        <v>120</v>
      </c>
      <c r="N13" s="17">
        <f t="shared" si="2"/>
        <v>120</v>
      </c>
    </row>
    <row r="14" spans="1:14" x14ac:dyDescent="0.4">
      <c r="A14" s="123"/>
      <c r="B14" s="101" t="s">
        <v>23</v>
      </c>
      <c r="C14" s="102"/>
      <c r="D14" s="15"/>
      <c r="E14" s="15"/>
      <c r="F14" s="15"/>
      <c r="G14" s="15"/>
      <c r="H14" s="15"/>
      <c r="I14" s="15"/>
      <c r="J14" s="16"/>
      <c r="K14" s="16">
        <f t="shared" si="0"/>
        <v>0</v>
      </c>
      <c r="L14" s="16">
        <f t="shared" si="1"/>
        <v>0</v>
      </c>
      <c r="M14" s="16">
        <v>130</v>
      </c>
      <c r="N14" s="17">
        <f t="shared" si="2"/>
        <v>0</v>
      </c>
    </row>
    <row r="15" spans="1:14" x14ac:dyDescent="0.4">
      <c r="A15" s="123"/>
      <c r="B15" s="112" t="s">
        <v>24</v>
      </c>
      <c r="C15" s="113"/>
      <c r="D15" s="15"/>
      <c r="E15" s="15"/>
      <c r="F15" s="15"/>
      <c r="G15" s="15"/>
      <c r="H15" s="15"/>
      <c r="I15" s="15"/>
      <c r="J15" s="16"/>
      <c r="K15" s="16">
        <f t="shared" si="0"/>
        <v>0</v>
      </c>
      <c r="L15" s="16">
        <f t="shared" si="1"/>
        <v>0</v>
      </c>
      <c r="M15" s="16">
        <v>130</v>
      </c>
      <c r="N15" s="17">
        <f>SUMPRODUCT(K15,M15)</f>
        <v>0</v>
      </c>
    </row>
    <row r="16" spans="1:14" x14ac:dyDescent="0.4">
      <c r="A16" s="123"/>
      <c r="B16" s="13" t="s">
        <v>25</v>
      </c>
      <c r="C16" s="14"/>
      <c r="D16" s="15">
        <v>3</v>
      </c>
      <c r="E16" s="15"/>
      <c r="F16" s="15">
        <v>5</v>
      </c>
      <c r="G16" s="15">
        <v>4</v>
      </c>
      <c r="H16" s="15">
        <v>2</v>
      </c>
      <c r="I16" s="15">
        <v>1</v>
      </c>
      <c r="J16" s="16"/>
      <c r="K16" s="16">
        <f t="shared" si="0"/>
        <v>15</v>
      </c>
      <c r="L16" s="16">
        <f t="shared" si="1"/>
        <v>15</v>
      </c>
      <c r="M16" s="16">
        <v>120</v>
      </c>
      <c r="N16" s="17">
        <f t="shared" si="2"/>
        <v>1800</v>
      </c>
    </row>
    <row r="17" spans="1:14" x14ac:dyDescent="0.4">
      <c r="A17" s="123"/>
      <c r="B17" s="114" t="s">
        <v>26</v>
      </c>
      <c r="C17" s="115"/>
      <c r="D17" s="18"/>
      <c r="E17" s="18"/>
      <c r="F17" s="18"/>
      <c r="G17" s="18"/>
      <c r="H17" s="18"/>
      <c r="I17" s="18"/>
      <c r="J17" s="16">
        <v>2</v>
      </c>
      <c r="K17" s="16">
        <f t="shared" si="0"/>
        <v>2</v>
      </c>
      <c r="L17" s="16">
        <f t="shared" si="1"/>
        <v>2</v>
      </c>
      <c r="M17" s="16">
        <v>140</v>
      </c>
      <c r="N17" s="17">
        <f t="shared" si="2"/>
        <v>280</v>
      </c>
    </row>
    <row r="18" spans="1:14" x14ac:dyDescent="0.4">
      <c r="A18" s="123"/>
      <c r="B18" s="112" t="s">
        <v>27</v>
      </c>
      <c r="C18" s="113"/>
      <c r="D18" s="15"/>
      <c r="E18" s="15"/>
      <c r="F18" s="15">
        <v>5</v>
      </c>
      <c r="G18" s="15">
        <v>4</v>
      </c>
      <c r="H18" s="15">
        <v>2</v>
      </c>
      <c r="I18" s="15"/>
      <c r="J18" s="16">
        <v>1</v>
      </c>
      <c r="K18" s="16">
        <f t="shared" si="0"/>
        <v>12</v>
      </c>
      <c r="L18" s="16">
        <f t="shared" si="1"/>
        <v>12</v>
      </c>
      <c r="M18" s="16">
        <v>130</v>
      </c>
      <c r="N18" s="17">
        <f t="shared" si="2"/>
        <v>1560</v>
      </c>
    </row>
    <row r="19" spans="1:14" x14ac:dyDescent="0.4">
      <c r="A19" s="123"/>
      <c r="B19" s="112" t="s">
        <v>28</v>
      </c>
      <c r="C19" s="113"/>
      <c r="D19" s="15"/>
      <c r="E19" s="15"/>
      <c r="F19" s="15"/>
      <c r="G19" s="15"/>
      <c r="H19" s="15"/>
      <c r="I19" s="15"/>
      <c r="J19" s="16">
        <v>1</v>
      </c>
      <c r="K19" s="16">
        <f t="shared" si="0"/>
        <v>1</v>
      </c>
      <c r="L19" s="16">
        <f t="shared" si="1"/>
        <v>1</v>
      </c>
      <c r="M19" s="16">
        <v>180</v>
      </c>
      <c r="N19" s="17">
        <f t="shared" si="2"/>
        <v>180</v>
      </c>
    </row>
    <row r="20" spans="1:14" x14ac:dyDescent="0.4">
      <c r="A20" s="123"/>
      <c r="B20" s="13" t="s">
        <v>29</v>
      </c>
      <c r="C20" s="14"/>
      <c r="D20" s="15"/>
      <c r="E20" s="15"/>
      <c r="F20" s="15"/>
      <c r="G20" s="15"/>
      <c r="H20" s="15"/>
      <c r="I20" s="18"/>
      <c r="J20" s="16"/>
      <c r="K20" s="16">
        <f t="shared" si="0"/>
        <v>0</v>
      </c>
      <c r="L20" s="16">
        <f t="shared" si="1"/>
        <v>0</v>
      </c>
      <c r="M20" s="16">
        <v>180</v>
      </c>
      <c r="N20" s="17">
        <f t="shared" si="2"/>
        <v>0</v>
      </c>
    </row>
    <row r="21" spans="1:14" x14ac:dyDescent="0.4">
      <c r="A21" s="123"/>
      <c r="B21" s="114" t="s">
        <v>30</v>
      </c>
      <c r="C21" s="115"/>
      <c r="D21" s="18"/>
      <c r="E21" s="18"/>
      <c r="F21" s="18"/>
      <c r="G21" s="18"/>
      <c r="H21" s="18"/>
      <c r="I21" s="18"/>
      <c r="J21" s="16"/>
      <c r="K21" s="16">
        <f t="shared" si="0"/>
        <v>0</v>
      </c>
      <c r="L21" s="16">
        <f t="shared" si="1"/>
        <v>0</v>
      </c>
      <c r="M21" s="16">
        <v>180</v>
      </c>
      <c r="N21" s="17">
        <f t="shared" si="2"/>
        <v>0</v>
      </c>
    </row>
    <row r="22" spans="1:14" x14ac:dyDescent="0.4">
      <c r="A22" s="123"/>
      <c r="B22" s="99" t="s">
        <v>31</v>
      </c>
      <c r="C22" s="100"/>
      <c r="D22" s="18"/>
      <c r="E22" s="18"/>
      <c r="F22" s="18"/>
      <c r="G22" s="18"/>
      <c r="H22" s="18"/>
      <c r="I22" s="18"/>
      <c r="J22" s="16"/>
      <c r="K22" s="16">
        <f t="shared" si="0"/>
        <v>0</v>
      </c>
      <c r="L22" s="16">
        <f t="shared" si="1"/>
        <v>0</v>
      </c>
      <c r="M22" s="16">
        <v>130</v>
      </c>
      <c r="N22" s="17">
        <f t="shared" si="2"/>
        <v>0</v>
      </c>
    </row>
    <row r="23" spans="1:14" x14ac:dyDescent="0.4">
      <c r="A23" s="123"/>
      <c r="B23" s="101" t="s">
        <v>32</v>
      </c>
      <c r="C23" s="102"/>
      <c r="D23" s="15"/>
      <c r="E23" s="15"/>
      <c r="F23" s="15"/>
      <c r="G23" s="15"/>
      <c r="H23" s="15"/>
      <c r="I23" s="15"/>
      <c r="J23" s="16"/>
      <c r="K23" s="16">
        <f t="shared" si="0"/>
        <v>0</v>
      </c>
      <c r="L23" s="16">
        <f t="shared" si="1"/>
        <v>0</v>
      </c>
      <c r="M23" s="16">
        <v>140</v>
      </c>
      <c r="N23" s="17">
        <f t="shared" si="2"/>
        <v>0</v>
      </c>
    </row>
    <row r="24" spans="1:14" x14ac:dyDescent="0.4">
      <c r="A24" s="123"/>
      <c r="B24" s="101" t="s">
        <v>33</v>
      </c>
      <c r="C24" s="102"/>
      <c r="D24" s="15"/>
      <c r="E24" s="15"/>
      <c r="F24" s="15"/>
      <c r="G24" s="15"/>
      <c r="H24" s="15"/>
      <c r="I24" s="15"/>
      <c r="J24" s="16"/>
      <c r="K24" s="16">
        <f t="shared" si="0"/>
        <v>0</v>
      </c>
      <c r="L24" s="16">
        <f t="shared" si="1"/>
        <v>0</v>
      </c>
      <c r="M24" s="16">
        <v>140</v>
      </c>
      <c r="N24" s="17">
        <f t="shared" si="2"/>
        <v>0</v>
      </c>
    </row>
    <row r="25" spans="1:14" ht="19.5" thickBot="1" x14ac:dyDescent="0.45">
      <c r="A25" s="124"/>
      <c r="B25" s="116" t="s">
        <v>34</v>
      </c>
      <c r="C25" s="117"/>
      <c r="D25" s="19"/>
      <c r="E25" s="19"/>
      <c r="F25" s="19"/>
      <c r="G25" s="19"/>
      <c r="H25" s="19"/>
      <c r="I25" s="19"/>
      <c r="J25" s="20"/>
      <c r="K25" s="20">
        <f t="shared" si="0"/>
        <v>0</v>
      </c>
      <c r="L25" s="20">
        <f t="shared" si="1"/>
        <v>0</v>
      </c>
      <c r="M25" s="20">
        <v>140</v>
      </c>
      <c r="N25" s="21">
        <f t="shared" si="2"/>
        <v>0</v>
      </c>
    </row>
    <row r="26" spans="1:14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5</v>
      </c>
      <c r="G26" s="10">
        <v>4</v>
      </c>
      <c r="H26" s="10">
        <v>2</v>
      </c>
      <c r="I26" s="10"/>
      <c r="J26" s="11"/>
      <c r="K26" s="11">
        <f t="shared" si="0"/>
        <v>16</v>
      </c>
      <c r="L26" s="11">
        <v>80</v>
      </c>
      <c r="M26" s="11">
        <v>220</v>
      </c>
      <c r="N26" s="12">
        <f t="shared" si="2"/>
        <v>3520</v>
      </c>
    </row>
    <row r="27" spans="1:14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5</v>
      </c>
      <c r="G27" s="15">
        <v>4</v>
      </c>
      <c r="H27" s="15">
        <v>2</v>
      </c>
      <c r="I27" s="15"/>
      <c r="J27" s="16"/>
      <c r="K27" s="16">
        <f t="shared" si="0"/>
        <v>16</v>
      </c>
      <c r="L27" s="16">
        <v>32</v>
      </c>
      <c r="M27" s="16">
        <v>150</v>
      </c>
      <c r="N27" s="17">
        <f t="shared" si="2"/>
        <v>2400</v>
      </c>
    </row>
    <row r="28" spans="1:14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5</v>
      </c>
      <c r="G28" s="15">
        <v>4</v>
      </c>
      <c r="H28" s="15">
        <v>2</v>
      </c>
      <c r="I28" s="15">
        <v>1</v>
      </c>
      <c r="J28" s="16"/>
      <c r="K28" s="16">
        <f t="shared" si="0"/>
        <v>16</v>
      </c>
      <c r="L28" s="16">
        <v>39</v>
      </c>
      <c r="M28" s="16">
        <v>160</v>
      </c>
      <c r="N28" s="17">
        <f t="shared" si="2"/>
        <v>2560</v>
      </c>
    </row>
    <row r="29" spans="1:14" x14ac:dyDescent="0.4">
      <c r="A29" s="119"/>
      <c r="B29" s="112" t="s">
        <v>84</v>
      </c>
      <c r="C29" s="113"/>
      <c r="D29" s="15"/>
      <c r="E29" s="15"/>
      <c r="F29" s="15"/>
      <c r="G29" s="15"/>
      <c r="H29" s="15"/>
      <c r="I29" s="15"/>
      <c r="J29" s="16"/>
      <c r="K29" s="16">
        <f t="shared" si="0"/>
        <v>0</v>
      </c>
      <c r="L29" s="16"/>
      <c r="M29" s="16">
        <v>100</v>
      </c>
      <c r="N29" s="17">
        <f t="shared" si="2"/>
        <v>0</v>
      </c>
    </row>
    <row r="30" spans="1:14" ht="19.5" thickBot="1" x14ac:dyDescent="0.45">
      <c r="A30" s="119"/>
      <c r="B30" s="101" t="s">
        <v>39</v>
      </c>
      <c r="C30" s="102"/>
      <c r="D30" s="15"/>
      <c r="E30" s="15"/>
      <c r="F30" s="15">
        <v>5</v>
      </c>
      <c r="G30" s="15">
        <v>4</v>
      </c>
      <c r="H30" s="15">
        <v>2</v>
      </c>
      <c r="I30" s="15">
        <v>1</v>
      </c>
      <c r="J30" s="16"/>
      <c r="K30" s="16">
        <f t="shared" si="0"/>
        <v>12</v>
      </c>
      <c r="L30" s="16">
        <f>SUM(D30:J30)</f>
        <v>12</v>
      </c>
      <c r="M30" s="16">
        <v>200</v>
      </c>
      <c r="N30" s="17">
        <f t="shared" si="2"/>
        <v>2400</v>
      </c>
    </row>
    <row r="31" spans="1:14" x14ac:dyDescent="0.4">
      <c r="A31" s="127" t="s">
        <v>40</v>
      </c>
      <c r="B31" s="130" t="s">
        <v>41</v>
      </c>
      <c r="C31" s="131"/>
      <c r="D31" s="10">
        <v>2</v>
      </c>
      <c r="E31" s="10"/>
      <c r="F31" s="10">
        <v>5</v>
      </c>
      <c r="G31" s="10">
        <v>4</v>
      </c>
      <c r="H31" s="10">
        <v>2</v>
      </c>
      <c r="I31" s="10">
        <v>1</v>
      </c>
      <c r="J31" s="11"/>
      <c r="K31" s="11">
        <f t="shared" si="0"/>
        <v>14</v>
      </c>
      <c r="L31" s="11">
        <f>SUM(D31:J31)</f>
        <v>14</v>
      </c>
      <c r="M31" s="11">
        <v>170</v>
      </c>
      <c r="N31" s="12">
        <f t="shared" si="2"/>
        <v>2380</v>
      </c>
    </row>
    <row r="32" spans="1:14" x14ac:dyDescent="0.4">
      <c r="A32" s="128"/>
      <c r="B32" s="101" t="s">
        <v>42</v>
      </c>
      <c r="C32" s="102"/>
      <c r="D32" s="15"/>
      <c r="E32" s="15"/>
      <c r="F32" s="15">
        <v>5</v>
      </c>
      <c r="G32" s="15">
        <v>4</v>
      </c>
      <c r="H32" s="15">
        <v>2</v>
      </c>
      <c r="I32" s="15">
        <v>1</v>
      </c>
      <c r="J32" s="16"/>
      <c r="K32" s="16">
        <f t="shared" si="0"/>
        <v>12</v>
      </c>
      <c r="L32" s="16">
        <f>SUM(D32:J32)</f>
        <v>12</v>
      </c>
      <c r="M32" s="16">
        <v>150</v>
      </c>
      <c r="N32" s="17">
        <f t="shared" si="2"/>
        <v>1800</v>
      </c>
    </row>
    <row r="33" spans="1:14" ht="19.5" thickBot="1" x14ac:dyDescent="0.45">
      <c r="A33" s="129"/>
      <c r="B33" s="116" t="s">
        <v>43</v>
      </c>
      <c r="C33" s="117"/>
      <c r="D33" s="19"/>
      <c r="E33" s="19"/>
      <c r="F33" s="19">
        <v>5</v>
      </c>
      <c r="G33" s="19">
        <v>4</v>
      </c>
      <c r="H33" s="19">
        <v>2</v>
      </c>
      <c r="I33" s="19"/>
      <c r="J33" s="20"/>
      <c r="K33" s="20">
        <f t="shared" si="0"/>
        <v>11</v>
      </c>
      <c r="L33" s="20">
        <f>SUM(D33:J33)</f>
        <v>11</v>
      </c>
      <c r="M33" s="20">
        <v>160</v>
      </c>
      <c r="N33" s="21">
        <f t="shared" si="2"/>
        <v>1760</v>
      </c>
    </row>
    <row r="34" spans="1:14" x14ac:dyDescent="0.4">
      <c r="A34" s="132" t="s">
        <v>44</v>
      </c>
      <c r="B34" s="133" t="s">
        <v>45</v>
      </c>
      <c r="C34" s="134"/>
      <c r="D34" s="24">
        <v>2</v>
      </c>
      <c r="E34" s="24">
        <v>2</v>
      </c>
      <c r="F34" s="24">
        <v>5</v>
      </c>
      <c r="G34" s="24">
        <v>4</v>
      </c>
      <c r="H34" s="24">
        <v>2</v>
      </c>
      <c r="I34" s="24"/>
      <c r="J34" s="25">
        <v>1</v>
      </c>
      <c r="K34" s="25">
        <f t="shared" si="0"/>
        <v>16</v>
      </c>
      <c r="L34" s="25">
        <v>23</v>
      </c>
      <c r="M34" s="25">
        <v>150</v>
      </c>
      <c r="N34" s="26">
        <f t="shared" si="2"/>
        <v>2400</v>
      </c>
    </row>
    <row r="35" spans="1:14" x14ac:dyDescent="0.4">
      <c r="A35" s="132"/>
      <c r="B35" s="101" t="s">
        <v>46</v>
      </c>
      <c r="C35" s="102"/>
      <c r="D35" s="15"/>
      <c r="E35" s="15"/>
      <c r="F35" s="15">
        <v>5</v>
      </c>
      <c r="G35" s="15">
        <v>4</v>
      </c>
      <c r="H35" s="15">
        <v>2</v>
      </c>
      <c r="I35" s="15">
        <v>1</v>
      </c>
      <c r="J35" s="16"/>
      <c r="K35" s="16">
        <f t="shared" si="0"/>
        <v>12</v>
      </c>
      <c r="L35" s="16">
        <v>18</v>
      </c>
      <c r="M35" s="16">
        <v>170</v>
      </c>
      <c r="N35" s="26">
        <f t="shared" si="2"/>
        <v>2040</v>
      </c>
    </row>
    <row r="36" spans="1:14" x14ac:dyDescent="0.4">
      <c r="A36" s="132"/>
      <c r="B36" s="101" t="s">
        <v>47</v>
      </c>
      <c r="C36" s="102"/>
      <c r="D36" s="15"/>
      <c r="E36" s="15"/>
      <c r="F36" s="15">
        <v>2</v>
      </c>
      <c r="G36" s="15">
        <v>2</v>
      </c>
      <c r="H36" s="15"/>
      <c r="I36" s="15"/>
      <c r="J36" s="16"/>
      <c r="K36" s="16">
        <f t="shared" si="0"/>
        <v>4</v>
      </c>
      <c r="L36" s="16">
        <v>6</v>
      </c>
      <c r="M36" s="16">
        <v>280</v>
      </c>
      <c r="N36" s="26">
        <f t="shared" si="2"/>
        <v>1120</v>
      </c>
    </row>
    <row r="37" spans="1:14" x14ac:dyDescent="0.4">
      <c r="A37" s="132"/>
      <c r="B37" s="101" t="s">
        <v>48</v>
      </c>
      <c r="C37" s="102"/>
      <c r="D37" s="15"/>
      <c r="E37" s="15"/>
      <c r="F37" s="15">
        <v>5</v>
      </c>
      <c r="G37" s="15">
        <v>4</v>
      </c>
      <c r="H37" s="15">
        <v>2</v>
      </c>
      <c r="I37" s="15">
        <v>1</v>
      </c>
      <c r="J37" s="16"/>
      <c r="K37" s="16">
        <f t="shared" ref="K37:K56" si="3">SUM(D37:J37)</f>
        <v>12</v>
      </c>
      <c r="L37" s="16">
        <v>18</v>
      </c>
      <c r="M37" s="16">
        <v>200</v>
      </c>
      <c r="N37" s="26">
        <f t="shared" si="2"/>
        <v>2400</v>
      </c>
    </row>
    <row r="38" spans="1:14" x14ac:dyDescent="0.4">
      <c r="A38" s="132"/>
      <c r="B38" s="101" t="s">
        <v>49</v>
      </c>
      <c r="C38" s="102"/>
      <c r="D38" s="15">
        <v>2</v>
      </c>
      <c r="E38" s="15"/>
      <c r="F38" s="15">
        <v>5</v>
      </c>
      <c r="G38" s="15">
        <v>4</v>
      </c>
      <c r="H38" s="15">
        <v>2</v>
      </c>
      <c r="I38" s="15">
        <v>1</v>
      </c>
      <c r="J38" s="16"/>
      <c r="K38" s="16">
        <f t="shared" si="3"/>
        <v>14</v>
      </c>
      <c r="L38" s="16">
        <v>19</v>
      </c>
      <c r="M38" s="16">
        <v>200</v>
      </c>
      <c r="N38" s="26">
        <f t="shared" si="2"/>
        <v>2800</v>
      </c>
    </row>
    <row r="39" spans="1:14" x14ac:dyDescent="0.4">
      <c r="A39" s="132"/>
      <c r="B39" s="135" t="s">
        <v>50</v>
      </c>
      <c r="C39" s="136"/>
      <c r="D39" s="18"/>
      <c r="E39" s="18"/>
      <c r="F39" s="18">
        <v>5</v>
      </c>
      <c r="G39" s="18">
        <v>4</v>
      </c>
      <c r="H39" s="18">
        <v>2</v>
      </c>
      <c r="I39" s="18">
        <v>1</v>
      </c>
      <c r="J39" s="16"/>
      <c r="K39" s="16">
        <f t="shared" si="3"/>
        <v>12</v>
      </c>
      <c r="L39" s="16">
        <v>18</v>
      </c>
      <c r="M39" s="16">
        <v>200</v>
      </c>
      <c r="N39" s="26">
        <f t="shared" si="2"/>
        <v>2400</v>
      </c>
    </row>
    <row r="40" spans="1:14" x14ac:dyDescent="0.4">
      <c r="A40" s="132"/>
      <c r="B40" s="114" t="s">
        <v>51</v>
      </c>
      <c r="C40" s="115"/>
      <c r="D40" s="18"/>
      <c r="E40" s="18"/>
      <c r="F40" s="18">
        <v>5</v>
      </c>
      <c r="G40" s="18">
        <v>4</v>
      </c>
      <c r="H40" s="18">
        <v>2</v>
      </c>
      <c r="I40" s="18">
        <v>1</v>
      </c>
      <c r="J40" s="16"/>
      <c r="K40" s="16">
        <f t="shared" si="3"/>
        <v>12</v>
      </c>
      <c r="L40" s="16">
        <v>18</v>
      </c>
      <c r="M40" s="16">
        <v>180</v>
      </c>
      <c r="N40" s="26">
        <f t="shared" si="2"/>
        <v>2160</v>
      </c>
    </row>
    <row r="41" spans="1:14" x14ac:dyDescent="0.4">
      <c r="A41" s="132"/>
      <c r="B41" s="114" t="s">
        <v>52</v>
      </c>
      <c r="C41" s="115"/>
      <c r="D41" s="18"/>
      <c r="E41" s="18"/>
      <c r="F41" s="18">
        <v>3</v>
      </c>
      <c r="G41" s="18">
        <v>3</v>
      </c>
      <c r="H41" s="18"/>
      <c r="I41" s="18"/>
      <c r="J41" s="16"/>
      <c r="K41" s="16">
        <f t="shared" si="3"/>
        <v>6</v>
      </c>
      <c r="L41" s="16">
        <v>9</v>
      </c>
      <c r="M41" s="16">
        <v>250</v>
      </c>
      <c r="N41" s="26">
        <f t="shared" si="2"/>
        <v>1500</v>
      </c>
    </row>
    <row r="42" spans="1:14" x14ac:dyDescent="0.4">
      <c r="A42" s="132"/>
      <c r="B42" s="114" t="s">
        <v>53</v>
      </c>
      <c r="C42" s="115"/>
      <c r="D42" s="18"/>
      <c r="E42" s="18"/>
      <c r="F42" s="18">
        <v>5</v>
      </c>
      <c r="G42" s="18">
        <v>4</v>
      </c>
      <c r="H42" s="18">
        <v>2</v>
      </c>
      <c r="I42" s="18">
        <v>1</v>
      </c>
      <c r="J42" s="16"/>
      <c r="K42" s="16">
        <f t="shared" si="3"/>
        <v>12</v>
      </c>
      <c r="L42" s="16">
        <v>18</v>
      </c>
      <c r="M42" s="16">
        <v>150</v>
      </c>
      <c r="N42" s="26">
        <f t="shared" si="2"/>
        <v>1800</v>
      </c>
    </row>
    <row r="43" spans="1:14" x14ac:dyDescent="0.4">
      <c r="A43" s="132"/>
      <c r="B43" s="99" t="s">
        <v>54</v>
      </c>
      <c r="C43" s="100"/>
      <c r="D43" s="18"/>
      <c r="E43" s="27"/>
      <c r="F43" s="18"/>
      <c r="G43" s="18"/>
      <c r="H43" s="18"/>
      <c r="I43" s="18"/>
      <c r="J43" s="16"/>
      <c r="K43" s="16">
        <f t="shared" si="3"/>
        <v>0</v>
      </c>
      <c r="L43" s="16">
        <v>0</v>
      </c>
      <c r="M43" s="16">
        <v>60</v>
      </c>
      <c r="N43" s="26">
        <f t="shared" si="2"/>
        <v>0</v>
      </c>
    </row>
    <row r="44" spans="1:14" ht="19.5" thickBot="1" x14ac:dyDescent="0.45">
      <c r="A44" s="132"/>
      <c r="B44" s="125" t="s">
        <v>55</v>
      </c>
      <c r="C44" s="126"/>
      <c r="D44" s="22">
        <v>2</v>
      </c>
      <c r="E44" s="19"/>
      <c r="F44" s="22">
        <v>5</v>
      </c>
      <c r="G44" s="22">
        <v>4</v>
      </c>
      <c r="H44" s="22">
        <v>2</v>
      </c>
      <c r="I44" s="22"/>
      <c r="J44" s="23">
        <v>2</v>
      </c>
      <c r="K44" s="23">
        <f t="shared" si="3"/>
        <v>15</v>
      </c>
      <c r="L44" s="23">
        <v>19</v>
      </c>
      <c r="M44" s="23">
        <v>160</v>
      </c>
      <c r="N44" s="28">
        <f t="shared" si="2"/>
        <v>2400</v>
      </c>
    </row>
    <row r="45" spans="1:14" x14ac:dyDescent="0.4">
      <c r="A45" s="139" t="s">
        <v>56</v>
      </c>
      <c r="B45" s="130" t="s">
        <v>57</v>
      </c>
      <c r="C45" s="131"/>
      <c r="D45" s="10">
        <v>3</v>
      </c>
      <c r="E45" s="24">
        <v>2</v>
      </c>
      <c r="F45" s="10">
        <v>5</v>
      </c>
      <c r="G45" s="10">
        <v>4</v>
      </c>
      <c r="H45" s="10">
        <v>2</v>
      </c>
      <c r="I45" s="10">
        <v>2</v>
      </c>
      <c r="J45" s="11">
        <v>1</v>
      </c>
      <c r="K45" s="11">
        <f t="shared" si="3"/>
        <v>19</v>
      </c>
      <c r="L45" s="11"/>
      <c r="M45" s="11">
        <v>160</v>
      </c>
      <c r="N45" s="12">
        <f t="shared" si="2"/>
        <v>3040</v>
      </c>
    </row>
    <row r="46" spans="1:14" x14ac:dyDescent="0.4">
      <c r="A46" s="140"/>
      <c r="B46" s="101" t="s">
        <v>58</v>
      </c>
      <c r="C46" s="102"/>
      <c r="D46" s="15">
        <v>3</v>
      </c>
      <c r="E46" s="15"/>
      <c r="F46" s="15">
        <v>5</v>
      </c>
      <c r="G46" s="15">
        <v>4</v>
      </c>
      <c r="H46" s="15">
        <v>2</v>
      </c>
      <c r="I46" s="15">
        <v>1</v>
      </c>
      <c r="J46" s="16"/>
      <c r="K46" s="16">
        <f t="shared" si="3"/>
        <v>15</v>
      </c>
      <c r="L46" s="16"/>
      <c r="M46" s="16">
        <v>160</v>
      </c>
      <c r="N46" s="17">
        <f t="shared" si="2"/>
        <v>2400</v>
      </c>
    </row>
    <row r="47" spans="1:14" x14ac:dyDescent="0.4">
      <c r="A47" s="140"/>
      <c r="B47" s="101" t="s">
        <v>59</v>
      </c>
      <c r="C47" s="102"/>
      <c r="D47" s="15">
        <v>2</v>
      </c>
      <c r="E47" s="15"/>
      <c r="F47" s="15">
        <v>5</v>
      </c>
      <c r="G47" s="15">
        <v>4</v>
      </c>
      <c r="H47" s="15">
        <v>2</v>
      </c>
      <c r="I47" s="15">
        <v>1</v>
      </c>
      <c r="J47" s="16"/>
      <c r="K47" s="16">
        <f t="shared" si="3"/>
        <v>14</v>
      </c>
      <c r="L47" s="16"/>
      <c r="M47" s="16">
        <v>160</v>
      </c>
      <c r="N47" s="17">
        <f t="shared" si="2"/>
        <v>2240</v>
      </c>
    </row>
    <row r="48" spans="1:14" x14ac:dyDescent="0.4">
      <c r="A48" s="140"/>
      <c r="B48" s="101" t="s">
        <v>60</v>
      </c>
      <c r="C48" s="102"/>
      <c r="D48" s="15"/>
      <c r="E48" s="22"/>
      <c r="F48" s="15"/>
      <c r="G48" s="15"/>
      <c r="H48" s="15"/>
      <c r="I48" s="15"/>
      <c r="J48" s="16"/>
      <c r="K48" s="16">
        <f t="shared" si="3"/>
        <v>0</v>
      </c>
      <c r="L48" s="16"/>
      <c r="M48" s="16">
        <v>150</v>
      </c>
      <c r="N48" s="17">
        <f t="shared" si="2"/>
        <v>0</v>
      </c>
    </row>
    <row r="49" spans="1:14" x14ac:dyDescent="0.4">
      <c r="A49" s="140"/>
      <c r="B49" s="112" t="s">
        <v>61</v>
      </c>
      <c r="C49" s="113"/>
      <c r="D49" s="22"/>
      <c r="E49" s="22"/>
      <c r="F49" s="22"/>
      <c r="G49" s="22"/>
      <c r="H49" s="22"/>
      <c r="I49" s="22"/>
      <c r="J49" s="23"/>
      <c r="K49" s="16">
        <f t="shared" si="3"/>
        <v>0</v>
      </c>
      <c r="L49" s="23"/>
      <c r="M49" s="23">
        <v>160</v>
      </c>
      <c r="N49" s="17">
        <f t="shared" si="2"/>
        <v>0</v>
      </c>
    </row>
    <row r="50" spans="1:14" x14ac:dyDescent="0.4">
      <c r="A50" s="140"/>
      <c r="B50" s="112" t="s">
        <v>62</v>
      </c>
      <c r="C50" s="113"/>
      <c r="D50" s="22"/>
      <c r="E50" s="22"/>
      <c r="F50" s="22"/>
      <c r="G50" s="22"/>
      <c r="H50" s="22"/>
      <c r="I50" s="22"/>
      <c r="J50" s="23"/>
      <c r="K50" s="16">
        <f t="shared" si="3"/>
        <v>0</v>
      </c>
      <c r="L50" s="23"/>
      <c r="M50" s="23">
        <v>200</v>
      </c>
      <c r="N50" s="17">
        <f t="shared" si="2"/>
        <v>0</v>
      </c>
    </row>
    <row r="51" spans="1:14" ht="19.5" thickBot="1" x14ac:dyDescent="0.45">
      <c r="A51" s="141"/>
      <c r="B51" s="116" t="s">
        <v>63</v>
      </c>
      <c r="C51" s="117"/>
      <c r="D51" s="19"/>
      <c r="E51" s="19"/>
      <c r="F51" s="19"/>
      <c r="G51" s="19"/>
      <c r="H51" s="19"/>
      <c r="I51" s="19"/>
      <c r="J51" s="20"/>
      <c r="K51" s="20">
        <f t="shared" si="3"/>
        <v>0</v>
      </c>
      <c r="L51" s="20"/>
      <c r="M51" s="20">
        <v>200</v>
      </c>
      <c r="N51" s="21">
        <f t="shared" si="2"/>
        <v>0</v>
      </c>
    </row>
    <row r="52" spans="1:14" ht="19.5" thickBot="1" x14ac:dyDescent="0.45">
      <c r="A52" s="29"/>
      <c r="B52" s="142" t="s">
        <v>64</v>
      </c>
      <c r="C52" s="143"/>
      <c r="D52" s="30">
        <v>2</v>
      </c>
      <c r="E52" s="31"/>
      <c r="F52" s="30">
        <v>4</v>
      </c>
      <c r="G52" s="30">
        <v>4</v>
      </c>
      <c r="H52" s="30">
        <v>2</v>
      </c>
      <c r="I52" s="30"/>
      <c r="J52" s="33"/>
      <c r="K52" s="33">
        <f t="shared" si="3"/>
        <v>12</v>
      </c>
      <c r="L52" s="33"/>
      <c r="M52" s="33">
        <v>300</v>
      </c>
      <c r="N52" s="34">
        <f t="shared" si="2"/>
        <v>3600</v>
      </c>
    </row>
    <row r="53" spans="1:14" x14ac:dyDescent="0.4">
      <c r="A53" s="29"/>
      <c r="B53" s="144" t="s">
        <v>65</v>
      </c>
      <c r="C53" s="144"/>
      <c r="D53" s="30"/>
      <c r="E53" s="30"/>
      <c r="F53" s="30"/>
      <c r="G53" s="30"/>
      <c r="H53" s="30"/>
      <c r="I53" s="30"/>
      <c r="J53" s="33"/>
      <c r="K53" s="33">
        <f t="shared" si="3"/>
        <v>0</v>
      </c>
      <c r="L53" s="33"/>
      <c r="M53" s="33">
        <v>100</v>
      </c>
      <c r="N53" s="34">
        <f t="shared" si="2"/>
        <v>0</v>
      </c>
    </row>
    <row r="54" spans="1:14" x14ac:dyDescent="0.4">
      <c r="A54" s="35"/>
      <c r="B54" s="145" t="s">
        <v>66</v>
      </c>
      <c r="C54" s="145"/>
      <c r="D54" s="15"/>
      <c r="E54" s="15"/>
      <c r="F54" s="15"/>
      <c r="G54" s="15"/>
      <c r="H54" s="15"/>
      <c r="I54" s="15"/>
      <c r="J54" s="16"/>
      <c r="K54" s="16">
        <f t="shared" si="3"/>
        <v>0</v>
      </c>
      <c r="L54" s="16"/>
      <c r="M54" s="16">
        <v>150</v>
      </c>
      <c r="N54" s="16">
        <f>SUMPRODUCT(K54,M54)</f>
        <v>0</v>
      </c>
    </row>
    <row r="55" spans="1:14" x14ac:dyDescent="0.4">
      <c r="A55" s="36"/>
      <c r="B55" s="146" t="s">
        <v>67</v>
      </c>
      <c r="C55" s="147"/>
      <c r="D55" s="24"/>
      <c r="E55" s="24"/>
      <c r="F55" s="24"/>
      <c r="G55" s="24"/>
      <c r="H55" s="24"/>
      <c r="I55" s="24"/>
      <c r="J55" s="25"/>
      <c r="K55" s="25">
        <f t="shared" si="3"/>
        <v>0</v>
      </c>
      <c r="L55" s="25"/>
      <c r="M55" s="25">
        <v>200</v>
      </c>
      <c r="N55" s="26">
        <f t="shared" si="2"/>
        <v>0</v>
      </c>
    </row>
    <row r="56" spans="1:14" ht="19.5" thickBot="1" x14ac:dyDescent="0.45">
      <c r="A56" s="37"/>
      <c r="B56" s="148" t="s">
        <v>68</v>
      </c>
      <c r="C56" s="149"/>
      <c r="D56" s="38"/>
      <c r="E56" s="38"/>
      <c r="F56" s="38"/>
      <c r="G56" s="38"/>
      <c r="H56" s="38"/>
      <c r="I56" s="38"/>
      <c r="J56" s="39"/>
      <c r="K56" s="39">
        <f t="shared" si="3"/>
        <v>0</v>
      </c>
      <c r="L56" s="39"/>
      <c r="M56" s="39">
        <v>130</v>
      </c>
      <c r="N56" s="40">
        <f t="shared" si="2"/>
        <v>0</v>
      </c>
    </row>
    <row r="57" spans="1:14" x14ac:dyDescent="0.4">
      <c r="A57" s="41"/>
      <c r="B57" s="137" t="s">
        <v>9</v>
      </c>
      <c r="C57" s="138" t="s">
        <v>9</v>
      </c>
      <c r="D57" s="42">
        <f>SUMPRODUCT(D5:D52,M5:M52)</f>
        <v>6640</v>
      </c>
      <c r="E57" s="42">
        <f>SUMPRODUCT(E5:E51,M5:M51)</f>
        <v>2050</v>
      </c>
      <c r="F57" s="42">
        <f>SUMPRODUCT(F5:F52,M5:M52)</f>
        <v>23610</v>
      </c>
      <c r="G57" s="42">
        <f>SUMPRODUCT(G5:G52,M5:M52)</f>
        <v>19390</v>
      </c>
      <c r="H57" s="42">
        <f>SUMPRODUCT(H5:H56,M5:M56)</f>
        <v>9040</v>
      </c>
      <c r="I57" s="42">
        <f>SUMPRODUCT(I5:I56,M5:M56)</f>
        <v>2880</v>
      </c>
      <c r="J57" s="43">
        <f>SUMPRODUCT(J5:J56,M5:M56)</f>
        <v>1550</v>
      </c>
      <c r="K57" s="25"/>
      <c r="L57" s="25">
        <f>SUM(L5:L52)</f>
        <v>495</v>
      </c>
      <c r="M57" s="25"/>
      <c r="N57" s="25">
        <f>SUM(N5:N56)</f>
        <v>65160</v>
      </c>
    </row>
    <row r="58" spans="1:14" x14ac:dyDescent="0.4">
      <c r="A58" s="44"/>
      <c r="B58" s="45"/>
      <c r="C58" s="46"/>
      <c r="D58" s="47"/>
      <c r="E58" s="47"/>
      <c r="F58" s="47"/>
      <c r="G58" s="47"/>
      <c r="H58" s="47"/>
      <c r="I58" s="47"/>
      <c r="J58" s="47"/>
      <c r="K58" s="48" t="s">
        <v>69</v>
      </c>
      <c r="L58" s="18">
        <f>SUM(K34:K44)</f>
        <v>115</v>
      </c>
      <c r="M58" s="47"/>
      <c r="N58" s="49"/>
    </row>
  </sheetData>
  <mergeCells count="59">
    <mergeCell ref="B57:C57"/>
    <mergeCell ref="A45:A5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4:C44"/>
    <mergeCell ref="A31:A33"/>
    <mergeCell ref="B31:C31"/>
    <mergeCell ref="B32:C32"/>
    <mergeCell ref="B33:C33"/>
    <mergeCell ref="A34:A44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25:C25"/>
    <mergeCell ref="A26:A30"/>
    <mergeCell ref="B26:C26"/>
    <mergeCell ref="B27:C27"/>
    <mergeCell ref="B28:C28"/>
    <mergeCell ref="B29:C29"/>
    <mergeCell ref="B30:C30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21:C21"/>
    <mergeCell ref="B22:C22"/>
    <mergeCell ref="B23:C23"/>
    <mergeCell ref="A1:N2"/>
    <mergeCell ref="A3:A4"/>
    <mergeCell ref="B3:C3"/>
    <mergeCell ref="D3:H3"/>
    <mergeCell ref="B4:C4"/>
    <mergeCell ref="B14:C14"/>
    <mergeCell ref="B15:C15"/>
    <mergeCell ref="B17:C17"/>
    <mergeCell ref="B18:C18"/>
    <mergeCell ref="B19:C19"/>
  </mergeCells>
  <phoneticPr fontId="2"/>
  <pageMargins left="0.7" right="0.7" top="0.75" bottom="0.75" header="0.3" footer="0.3"/>
  <pageSetup paperSize="9" scale="63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8"/>
  <sheetViews>
    <sheetView workbookViewId="0">
      <selection activeCell="G30" sqref="G30"/>
    </sheetView>
  </sheetViews>
  <sheetFormatPr defaultRowHeight="18.75" x14ac:dyDescent="0.4"/>
  <sheetData>
    <row r="1" spans="1:11" x14ac:dyDescent="0.4">
      <c r="A1" s="103" t="s">
        <v>91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x14ac:dyDescent="0.4">
      <c r="A3" s="105"/>
      <c r="B3" s="107" t="s">
        <v>0</v>
      </c>
      <c r="C3" s="108"/>
      <c r="D3" s="109" t="s">
        <v>1</v>
      </c>
      <c r="E3" s="110"/>
      <c r="F3" s="1"/>
      <c r="G3" s="2"/>
      <c r="H3" s="2"/>
      <c r="I3" s="2"/>
      <c r="J3" s="2"/>
      <c r="K3" s="2"/>
    </row>
    <row r="4" spans="1:11" ht="19.5" thickBot="1" x14ac:dyDescent="0.45">
      <c r="A4" s="106"/>
      <c r="B4" s="111"/>
      <c r="C4" s="111"/>
      <c r="D4" s="3" t="s">
        <v>2</v>
      </c>
      <c r="E4" s="3" t="s">
        <v>3</v>
      </c>
      <c r="F4" s="4" t="s">
        <v>92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x14ac:dyDescent="0.4">
      <c r="A5" s="122" t="s">
        <v>13</v>
      </c>
      <c r="B5" s="8" t="s">
        <v>14</v>
      </c>
      <c r="C5" s="9"/>
      <c r="D5" s="10">
        <v>3</v>
      </c>
      <c r="E5" s="10"/>
      <c r="F5" s="10">
        <v>2</v>
      </c>
      <c r="G5" s="11"/>
      <c r="H5" s="11">
        <f t="shared" ref="H5:H28" si="0">SUM(D5:G5)</f>
        <v>5</v>
      </c>
      <c r="I5" s="11">
        <f t="shared" ref="I5:I25" si="1">SUM(D5:G5)</f>
        <v>5</v>
      </c>
      <c r="J5" s="11">
        <v>130</v>
      </c>
      <c r="K5" s="12">
        <f>SUMPRODUCT(H5,J5)</f>
        <v>650</v>
      </c>
    </row>
    <row r="6" spans="1:11" x14ac:dyDescent="0.4">
      <c r="A6" s="123"/>
      <c r="B6" s="13" t="s">
        <v>15</v>
      </c>
      <c r="C6" s="14"/>
      <c r="D6" s="15">
        <v>3</v>
      </c>
      <c r="E6" s="15"/>
      <c r="F6" s="15">
        <v>2</v>
      </c>
      <c r="G6" s="16"/>
      <c r="H6" s="16">
        <f t="shared" si="0"/>
        <v>5</v>
      </c>
      <c r="I6" s="16">
        <f t="shared" si="1"/>
        <v>5</v>
      </c>
      <c r="J6" s="16">
        <v>110</v>
      </c>
      <c r="K6" s="17">
        <f t="shared" ref="K6:K56" si="2">SUMPRODUCT(H6,J6)</f>
        <v>550</v>
      </c>
    </row>
    <row r="7" spans="1:11" x14ac:dyDescent="0.4">
      <c r="A7" s="123"/>
      <c r="B7" s="101" t="s">
        <v>16</v>
      </c>
      <c r="C7" s="102"/>
      <c r="D7" s="15">
        <v>2</v>
      </c>
      <c r="E7" s="15"/>
      <c r="F7" s="15">
        <v>2</v>
      </c>
      <c r="G7" s="16"/>
      <c r="H7" s="16">
        <f t="shared" si="0"/>
        <v>4</v>
      </c>
      <c r="I7" s="16">
        <f t="shared" si="1"/>
        <v>4</v>
      </c>
      <c r="J7" s="16">
        <v>110</v>
      </c>
      <c r="K7" s="17">
        <f t="shared" si="2"/>
        <v>440</v>
      </c>
    </row>
    <row r="8" spans="1:11" x14ac:dyDescent="0.4">
      <c r="A8" s="123"/>
      <c r="B8" s="101" t="s">
        <v>17</v>
      </c>
      <c r="C8" s="102"/>
      <c r="D8" s="15">
        <v>2</v>
      </c>
      <c r="E8" s="15"/>
      <c r="F8" s="15">
        <v>2</v>
      </c>
      <c r="G8" s="16">
        <v>4</v>
      </c>
      <c r="H8" s="16">
        <f t="shared" si="0"/>
        <v>8</v>
      </c>
      <c r="I8" s="16">
        <f t="shared" si="1"/>
        <v>8</v>
      </c>
      <c r="J8" s="16">
        <v>110</v>
      </c>
      <c r="K8" s="17">
        <f t="shared" si="2"/>
        <v>880</v>
      </c>
    </row>
    <row r="9" spans="1:11" x14ac:dyDescent="0.4">
      <c r="A9" s="123"/>
      <c r="B9" s="101" t="s">
        <v>18</v>
      </c>
      <c r="C9" s="102"/>
      <c r="D9" s="15">
        <v>2</v>
      </c>
      <c r="E9" s="15"/>
      <c r="F9" s="15">
        <v>2</v>
      </c>
      <c r="G9" s="16"/>
      <c r="H9" s="16">
        <f t="shared" si="0"/>
        <v>4</v>
      </c>
      <c r="I9" s="16">
        <f t="shared" si="1"/>
        <v>4</v>
      </c>
      <c r="J9" s="16">
        <v>140</v>
      </c>
      <c r="K9" s="17">
        <f t="shared" si="2"/>
        <v>560</v>
      </c>
    </row>
    <row r="10" spans="1:11" x14ac:dyDescent="0.4">
      <c r="A10" s="123"/>
      <c r="B10" s="101" t="s">
        <v>19</v>
      </c>
      <c r="C10" s="102"/>
      <c r="D10" s="15"/>
      <c r="E10" s="15"/>
      <c r="F10" s="15"/>
      <c r="G10" s="16"/>
      <c r="H10" s="16">
        <f t="shared" si="0"/>
        <v>0</v>
      </c>
      <c r="I10" s="16">
        <f t="shared" si="1"/>
        <v>0</v>
      </c>
      <c r="J10" s="16">
        <v>140</v>
      </c>
      <c r="K10" s="17">
        <f t="shared" si="2"/>
        <v>0</v>
      </c>
    </row>
    <row r="11" spans="1:11" x14ac:dyDescent="0.4">
      <c r="A11" s="123"/>
      <c r="B11" s="101" t="s">
        <v>20</v>
      </c>
      <c r="C11" s="102"/>
      <c r="D11" s="15">
        <v>2</v>
      </c>
      <c r="E11" s="15"/>
      <c r="F11" s="15">
        <v>2</v>
      </c>
      <c r="G11" s="16"/>
      <c r="H11" s="16">
        <f t="shared" si="0"/>
        <v>4</v>
      </c>
      <c r="I11" s="16">
        <f t="shared" si="1"/>
        <v>4</v>
      </c>
      <c r="J11" s="16">
        <v>130</v>
      </c>
      <c r="K11" s="17">
        <f t="shared" si="2"/>
        <v>520</v>
      </c>
    </row>
    <row r="12" spans="1:11" x14ac:dyDescent="0.4">
      <c r="A12" s="123"/>
      <c r="B12" s="101" t="s">
        <v>21</v>
      </c>
      <c r="C12" s="102"/>
      <c r="D12" s="15">
        <v>2</v>
      </c>
      <c r="E12" s="15"/>
      <c r="F12" s="15">
        <v>2</v>
      </c>
      <c r="G12" s="16"/>
      <c r="H12" s="16">
        <f t="shared" si="0"/>
        <v>4</v>
      </c>
      <c r="I12" s="16">
        <f t="shared" si="1"/>
        <v>4</v>
      </c>
      <c r="J12" s="16">
        <v>140</v>
      </c>
      <c r="K12" s="17">
        <f t="shared" si="2"/>
        <v>560</v>
      </c>
    </row>
    <row r="13" spans="1:11" x14ac:dyDescent="0.4">
      <c r="A13" s="123"/>
      <c r="B13" s="101" t="s">
        <v>22</v>
      </c>
      <c r="C13" s="102"/>
      <c r="D13" s="15"/>
      <c r="E13" s="15"/>
      <c r="F13" s="15"/>
      <c r="G13" s="16"/>
      <c r="H13" s="16">
        <f t="shared" si="0"/>
        <v>0</v>
      </c>
      <c r="I13" s="16">
        <f t="shared" si="1"/>
        <v>0</v>
      </c>
      <c r="J13" s="16">
        <v>120</v>
      </c>
      <c r="K13" s="17">
        <f t="shared" si="2"/>
        <v>0</v>
      </c>
    </row>
    <row r="14" spans="1:11" x14ac:dyDescent="0.4">
      <c r="A14" s="123"/>
      <c r="B14" s="101" t="s">
        <v>23</v>
      </c>
      <c r="C14" s="102"/>
      <c r="D14" s="15"/>
      <c r="E14" s="15"/>
      <c r="F14" s="15"/>
      <c r="G14" s="16"/>
      <c r="H14" s="16">
        <f t="shared" si="0"/>
        <v>0</v>
      </c>
      <c r="I14" s="16">
        <f t="shared" si="1"/>
        <v>0</v>
      </c>
      <c r="J14" s="16">
        <v>130</v>
      </c>
      <c r="K14" s="17">
        <f t="shared" si="2"/>
        <v>0</v>
      </c>
    </row>
    <row r="15" spans="1:11" x14ac:dyDescent="0.4">
      <c r="A15" s="123"/>
      <c r="B15" s="112" t="s">
        <v>24</v>
      </c>
      <c r="C15" s="113"/>
      <c r="D15" s="15"/>
      <c r="E15" s="15"/>
      <c r="F15" s="15"/>
      <c r="G15" s="16"/>
      <c r="H15" s="16">
        <f t="shared" si="0"/>
        <v>0</v>
      </c>
      <c r="I15" s="16">
        <f t="shared" si="1"/>
        <v>0</v>
      </c>
      <c r="J15" s="16">
        <v>130</v>
      </c>
      <c r="K15" s="17">
        <f>SUMPRODUCT(H15,J15)</f>
        <v>0</v>
      </c>
    </row>
    <row r="16" spans="1:11" x14ac:dyDescent="0.4">
      <c r="A16" s="123"/>
      <c r="B16" s="13" t="s">
        <v>25</v>
      </c>
      <c r="C16" s="14"/>
      <c r="D16" s="15">
        <v>3</v>
      </c>
      <c r="E16" s="15"/>
      <c r="F16" s="15">
        <v>2</v>
      </c>
      <c r="G16" s="16"/>
      <c r="H16" s="16">
        <f t="shared" si="0"/>
        <v>5</v>
      </c>
      <c r="I16" s="16">
        <f t="shared" si="1"/>
        <v>5</v>
      </c>
      <c r="J16" s="16">
        <v>120</v>
      </c>
      <c r="K16" s="17">
        <f t="shared" si="2"/>
        <v>600</v>
      </c>
    </row>
    <row r="17" spans="1:11" x14ac:dyDescent="0.4">
      <c r="A17" s="123"/>
      <c r="B17" s="114" t="s">
        <v>26</v>
      </c>
      <c r="C17" s="115"/>
      <c r="D17" s="18"/>
      <c r="E17" s="18"/>
      <c r="F17" s="18"/>
      <c r="G17" s="16"/>
      <c r="H17" s="16">
        <f t="shared" si="0"/>
        <v>0</v>
      </c>
      <c r="I17" s="16">
        <f t="shared" si="1"/>
        <v>0</v>
      </c>
      <c r="J17" s="16">
        <v>140</v>
      </c>
      <c r="K17" s="17">
        <f t="shared" si="2"/>
        <v>0</v>
      </c>
    </row>
    <row r="18" spans="1:11" x14ac:dyDescent="0.4">
      <c r="A18" s="123"/>
      <c r="B18" s="112" t="s">
        <v>27</v>
      </c>
      <c r="C18" s="113"/>
      <c r="D18" s="15"/>
      <c r="E18" s="15"/>
      <c r="F18" s="15">
        <v>2</v>
      </c>
      <c r="G18" s="16"/>
      <c r="H18" s="16">
        <f t="shared" si="0"/>
        <v>2</v>
      </c>
      <c r="I18" s="16">
        <f t="shared" si="1"/>
        <v>2</v>
      </c>
      <c r="J18" s="16">
        <v>130</v>
      </c>
      <c r="K18" s="17">
        <f t="shared" si="2"/>
        <v>260</v>
      </c>
    </row>
    <row r="19" spans="1:11" x14ac:dyDescent="0.4">
      <c r="A19" s="123"/>
      <c r="B19" s="112" t="s">
        <v>28</v>
      </c>
      <c r="C19" s="113"/>
      <c r="D19" s="15"/>
      <c r="E19" s="15"/>
      <c r="F19" s="15"/>
      <c r="G19" s="16"/>
      <c r="H19" s="16">
        <f t="shared" si="0"/>
        <v>0</v>
      </c>
      <c r="I19" s="16">
        <f t="shared" si="1"/>
        <v>0</v>
      </c>
      <c r="J19" s="16">
        <v>180</v>
      </c>
      <c r="K19" s="17">
        <f t="shared" si="2"/>
        <v>0</v>
      </c>
    </row>
    <row r="20" spans="1:11" x14ac:dyDescent="0.4">
      <c r="A20" s="123"/>
      <c r="B20" s="13" t="s">
        <v>29</v>
      </c>
      <c r="C20" s="14"/>
      <c r="D20" s="15"/>
      <c r="E20" s="15"/>
      <c r="F20" s="15"/>
      <c r="G20" s="16"/>
      <c r="H20" s="16">
        <f t="shared" si="0"/>
        <v>0</v>
      </c>
      <c r="I20" s="16">
        <f t="shared" si="1"/>
        <v>0</v>
      </c>
      <c r="J20" s="16">
        <v>180</v>
      </c>
      <c r="K20" s="17">
        <f t="shared" si="2"/>
        <v>0</v>
      </c>
    </row>
    <row r="21" spans="1:11" x14ac:dyDescent="0.4">
      <c r="A21" s="123"/>
      <c r="B21" s="114" t="s">
        <v>30</v>
      </c>
      <c r="C21" s="115"/>
      <c r="D21" s="18"/>
      <c r="E21" s="18"/>
      <c r="F21" s="18"/>
      <c r="G21" s="16"/>
      <c r="H21" s="16">
        <f t="shared" si="0"/>
        <v>0</v>
      </c>
      <c r="I21" s="16">
        <f t="shared" si="1"/>
        <v>0</v>
      </c>
      <c r="J21" s="16">
        <v>180</v>
      </c>
      <c r="K21" s="17">
        <f t="shared" si="2"/>
        <v>0</v>
      </c>
    </row>
    <row r="22" spans="1:11" x14ac:dyDescent="0.4">
      <c r="A22" s="123"/>
      <c r="B22" s="99" t="s">
        <v>31</v>
      </c>
      <c r="C22" s="100"/>
      <c r="D22" s="18"/>
      <c r="E22" s="18"/>
      <c r="F22" s="18"/>
      <c r="G22" s="16"/>
      <c r="H22" s="16">
        <f t="shared" si="0"/>
        <v>0</v>
      </c>
      <c r="I22" s="16">
        <f t="shared" si="1"/>
        <v>0</v>
      </c>
      <c r="J22" s="16">
        <v>130</v>
      </c>
      <c r="K22" s="17">
        <f t="shared" si="2"/>
        <v>0</v>
      </c>
    </row>
    <row r="23" spans="1:11" x14ac:dyDescent="0.4">
      <c r="A23" s="123"/>
      <c r="B23" s="101" t="s">
        <v>32</v>
      </c>
      <c r="C23" s="102"/>
      <c r="D23" s="15"/>
      <c r="E23" s="15"/>
      <c r="F23" s="15"/>
      <c r="G23" s="16"/>
      <c r="H23" s="16">
        <f t="shared" si="0"/>
        <v>0</v>
      </c>
      <c r="I23" s="16">
        <f t="shared" si="1"/>
        <v>0</v>
      </c>
      <c r="J23" s="16">
        <v>140</v>
      </c>
      <c r="K23" s="17">
        <f t="shared" si="2"/>
        <v>0</v>
      </c>
    </row>
    <row r="24" spans="1:11" x14ac:dyDescent="0.4">
      <c r="A24" s="123"/>
      <c r="B24" s="101" t="s">
        <v>33</v>
      </c>
      <c r="C24" s="102"/>
      <c r="D24" s="15"/>
      <c r="E24" s="15"/>
      <c r="F24" s="15"/>
      <c r="G24" s="16"/>
      <c r="H24" s="16">
        <f t="shared" si="0"/>
        <v>0</v>
      </c>
      <c r="I24" s="16">
        <f t="shared" si="1"/>
        <v>0</v>
      </c>
      <c r="J24" s="16">
        <v>140</v>
      </c>
      <c r="K24" s="17">
        <f t="shared" si="2"/>
        <v>0</v>
      </c>
    </row>
    <row r="25" spans="1:11" ht="19.5" thickBot="1" x14ac:dyDescent="0.45">
      <c r="A25" s="124"/>
      <c r="B25" s="116" t="s">
        <v>34</v>
      </c>
      <c r="C25" s="117"/>
      <c r="D25" s="19"/>
      <c r="E25" s="19"/>
      <c r="F25" s="19"/>
      <c r="G25" s="20"/>
      <c r="H25" s="20">
        <f t="shared" si="0"/>
        <v>0</v>
      </c>
      <c r="I25" s="20">
        <f t="shared" si="1"/>
        <v>0</v>
      </c>
      <c r="J25" s="20">
        <v>140</v>
      </c>
      <c r="K25" s="21">
        <f t="shared" si="2"/>
        <v>0</v>
      </c>
    </row>
    <row r="26" spans="1:11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2</v>
      </c>
      <c r="G26" s="11"/>
      <c r="H26" s="11">
        <f t="shared" si="0"/>
        <v>7</v>
      </c>
      <c r="I26" s="11">
        <v>45</v>
      </c>
      <c r="J26" s="11">
        <v>220</v>
      </c>
      <c r="K26" s="12">
        <f t="shared" si="2"/>
        <v>1540</v>
      </c>
    </row>
    <row r="27" spans="1:11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2</v>
      </c>
      <c r="G27" s="16"/>
      <c r="H27" s="16">
        <f t="shared" si="0"/>
        <v>7</v>
      </c>
      <c r="I27" s="16">
        <v>18</v>
      </c>
      <c r="J27" s="16">
        <v>150</v>
      </c>
      <c r="K27" s="17">
        <f t="shared" si="2"/>
        <v>1050</v>
      </c>
    </row>
    <row r="28" spans="1:11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2</v>
      </c>
      <c r="G28" s="16"/>
      <c r="H28" s="16">
        <f t="shared" si="0"/>
        <v>6</v>
      </c>
      <c r="I28" s="16">
        <v>20</v>
      </c>
      <c r="J28" s="16">
        <v>160</v>
      </c>
      <c r="K28" s="17">
        <f t="shared" si="2"/>
        <v>960</v>
      </c>
    </row>
    <row r="29" spans="1:11" x14ac:dyDescent="0.4">
      <c r="A29" s="119"/>
      <c r="B29" s="51"/>
      <c r="C29" s="53"/>
      <c r="D29" s="15"/>
      <c r="E29" s="15"/>
      <c r="F29" s="15"/>
      <c r="G29" s="16">
        <v>1</v>
      </c>
      <c r="H29" s="16"/>
      <c r="I29" s="16"/>
      <c r="J29" s="16"/>
      <c r="K29" s="17"/>
    </row>
    <row r="30" spans="1:11" ht="19.5" thickBot="1" x14ac:dyDescent="0.45">
      <c r="A30" s="119"/>
      <c r="B30" s="101" t="s">
        <v>39</v>
      </c>
      <c r="C30" s="102"/>
      <c r="D30" s="15"/>
      <c r="E30" s="15"/>
      <c r="F30" s="15">
        <v>2</v>
      </c>
      <c r="G30" s="16"/>
      <c r="H30" s="16">
        <f t="shared" ref="H30:H56" si="3">SUM(D30:G30)</f>
        <v>2</v>
      </c>
      <c r="I30" s="16">
        <f>SUM(D30:G30)</f>
        <v>2</v>
      </c>
      <c r="J30" s="16">
        <v>200</v>
      </c>
      <c r="K30" s="17">
        <f t="shared" si="2"/>
        <v>400</v>
      </c>
    </row>
    <row r="31" spans="1:11" x14ac:dyDescent="0.4">
      <c r="A31" s="127" t="s">
        <v>40</v>
      </c>
      <c r="B31" s="130" t="s">
        <v>41</v>
      </c>
      <c r="C31" s="131"/>
      <c r="D31" s="10">
        <v>2</v>
      </c>
      <c r="E31" s="10"/>
      <c r="F31" s="10">
        <v>2</v>
      </c>
      <c r="G31" s="11"/>
      <c r="H31" s="11">
        <f t="shared" si="3"/>
        <v>4</v>
      </c>
      <c r="I31" s="11">
        <f>SUM(D31:G31)</f>
        <v>4</v>
      </c>
      <c r="J31" s="11">
        <v>170</v>
      </c>
      <c r="K31" s="12">
        <f t="shared" si="2"/>
        <v>680</v>
      </c>
    </row>
    <row r="32" spans="1:11" x14ac:dyDescent="0.4">
      <c r="A32" s="128"/>
      <c r="B32" s="101" t="s">
        <v>42</v>
      </c>
      <c r="C32" s="102"/>
      <c r="D32" s="15"/>
      <c r="E32" s="15"/>
      <c r="F32" s="15">
        <v>2</v>
      </c>
      <c r="G32" s="16"/>
      <c r="H32" s="16">
        <f t="shared" si="3"/>
        <v>2</v>
      </c>
      <c r="I32" s="16">
        <f>SUM(D32:G32)</f>
        <v>2</v>
      </c>
      <c r="J32" s="16">
        <v>150</v>
      </c>
      <c r="K32" s="17">
        <f t="shared" si="2"/>
        <v>300</v>
      </c>
    </row>
    <row r="33" spans="1:11" ht="19.5" thickBot="1" x14ac:dyDescent="0.45">
      <c r="A33" s="129"/>
      <c r="B33" s="116" t="s">
        <v>43</v>
      </c>
      <c r="C33" s="117"/>
      <c r="D33" s="19"/>
      <c r="E33" s="19"/>
      <c r="F33" s="19">
        <v>2</v>
      </c>
      <c r="G33" s="20"/>
      <c r="H33" s="20">
        <f t="shared" si="3"/>
        <v>2</v>
      </c>
      <c r="I33" s="20">
        <f>SUM(D33:G33)</f>
        <v>2</v>
      </c>
      <c r="J33" s="20">
        <v>160</v>
      </c>
      <c r="K33" s="21">
        <f t="shared" si="2"/>
        <v>320</v>
      </c>
    </row>
    <row r="34" spans="1:11" x14ac:dyDescent="0.4">
      <c r="A34" s="132" t="s">
        <v>44</v>
      </c>
      <c r="B34" s="133" t="s">
        <v>45</v>
      </c>
      <c r="C34" s="134"/>
      <c r="D34" s="24">
        <v>2</v>
      </c>
      <c r="E34" s="24">
        <v>2</v>
      </c>
      <c r="F34" s="24">
        <v>2</v>
      </c>
      <c r="G34" s="25"/>
      <c r="H34" s="25">
        <f t="shared" si="3"/>
        <v>6</v>
      </c>
      <c r="I34" s="25">
        <v>12</v>
      </c>
      <c r="J34" s="25">
        <v>150</v>
      </c>
      <c r="K34" s="26">
        <f t="shared" si="2"/>
        <v>900</v>
      </c>
    </row>
    <row r="35" spans="1:11" x14ac:dyDescent="0.4">
      <c r="A35" s="132"/>
      <c r="B35" s="101" t="s">
        <v>46</v>
      </c>
      <c r="C35" s="102"/>
      <c r="D35" s="15"/>
      <c r="E35" s="15"/>
      <c r="F35" s="15">
        <v>2</v>
      </c>
      <c r="G35" s="16"/>
      <c r="H35" s="16">
        <f t="shared" si="3"/>
        <v>2</v>
      </c>
      <c r="I35" s="16">
        <v>6</v>
      </c>
      <c r="J35" s="16">
        <v>170</v>
      </c>
      <c r="K35" s="26">
        <f t="shared" si="2"/>
        <v>340</v>
      </c>
    </row>
    <row r="36" spans="1:11" x14ac:dyDescent="0.4">
      <c r="A36" s="132"/>
      <c r="B36" s="101" t="s">
        <v>47</v>
      </c>
      <c r="C36" s="102"/>
      <c r="D36" s="15"/>
      <c r="E36" s="15"/>
      <c r="F36" s="15"/>
      <c r="G36" s="16"/>
      <c r="H36" s="16">
        <f t="shared" si="3"/>
        <v>0</v>
      </c>
      <c r="I36" s="16">
        <v>0</v>
      </c>
      <c r="J36" s="16">
        <v>280</v>
      </c>
      <c r="K36" s="26">
        <f t="shared" si="2"/>
        <v>0</v>
      </c>
    </row>
    <row r="37" spans="1:11" x14ac:dyDescent="0.4">
      <c r="A37" s="132"/>
      <c r="B37" s="101" t="s">
        <v>48</v>
      </c>
      <c r="C37" s="102"/>
      <c r="D37" s="15"/>
      <c r="E37" s="15"/>
      <c r="F37" s="15">
        <v>2</v>
      </c>
      <c r="G37" s="16"/>
      <c r="H37" s="16">
        <f t="shared" si="3"/>
        <v>2</v>
      </c>
      <c r="I37" s="16">
        <v>6</v>
      </c>
      <c r="J37" s="16">
        <v>200</v>
      </c>
      <c r="K37" s="26">
        <f t="shared" si="2"/>
        <v>400</v>
      </c>
    </row>
    <row r="38" spans="1:11" x14ac:dyDescent="0.4">
      <c r="A38" s="132"/>
      <c r="B38" s="101" t="s">
        <v>49</v>
      </c>
      <c r="C38" s="102"/>
      <c r="D38" s="15">
        <v>2</v>
      </c>
      <c r="E38" s="15"/>
      <c r="F38" s="15">
        <v>2</v>
      </c>
      <c r="G38" s="16"/>
      <c r="H38" s="16">
        <f t="shared" si="3"/>
        <v>4</v>
      </c>
      <c r="I38" s="16">
        <v>9</v>
      </c>
      <c r="J38" s="16">
        <v>200</v>
      </c>
      <c r="K38" s="26">
        <f t="shared" si="2"/>
        <v>800</v>
      </c>
    </row>
    <row r="39" spans="1:11" x14ac:dyDescent="0.4">
      <c r="A39" s="132"/>
      <c r="B39" s="135" t="s">
        <v>50</v>
      </c>
      <c r="C39" s="136"/>
      <c r="D39" s="18"/>
      <c r="E39" s="18"/>
      <c r="F39" s="18">
        <v>2</v>
      </c>
      <c r="G39" s="16"/>
      <c r="H39" s="16">
        <f t="shared" si="3"/>
        <v>2</v>
      </c>
      <c r="I39" s="16">
        <v>6</v>
      </c>
      <c r="J39" s="16">
        <v>200</v>
      </c>
      <c r="K39" s="26">
        <f t="shared" si="2"/>
        <v>400</v>
      </c>
    </row>
    <row r="40" spans="1:11" x14ac:dyDescent="0.4">
      <c r="A40" s="132"/>
      <c r="B40" s="114" t="s">
        <v>51</v>
      </c>
      <c r="C40" s="115"/>
      <c r="D40" s="18"/>
      <c r="E40" s="18"/>
      <c r="F40" s="18">
        <v>2</v>
      </c>
      <c r="G40" s="16"/>
      <c r="H40" s="16">
        <f t="shared" si="3"/>
        <v>2</v>
      </c>
      <c r="I40" s="16">
        <v>6</v>
      </c>
      <c r="J40" s="16">
        <v>180</v>
      </c>
      <c r="K40" s="26">
        <f t="shared" si="2"/>
        <v>360</v>
      </c>
    </row>
    <row r="41" spans="1:11" x14ac:dyDescent="0.4">
      <c r="A41" s="132"/>
      <c r="B41" s="114" t="s">
        <v>52</v>
      </c>
      <c r="C41" s="115"/>
      <c r="D41" s="18"/>
      <c r="E41" s="18"/>
      <c r="F41" s="18"/>
      <c r="G41" s="16"/>
      <c r="H41" s="16">
        <f t="shared" si="3"/>
        <v>0</v>
      </c>
      <c r="I41" s="16">
        <v>3</v>
      </c>
      <c r="J41" s="16">
        <v>250</v>
      </c>
      <c r="K41" s="26">
        <f t="shared" si="2"/>
        <v>0</v>
      </c>
    </row>
    <row r="42" spans="1:11" x14ac:dyDescent="0.4">
      <c r="A42" s="132"/>
      <c r="B42" s="114" t="s">
        <v>53</v>
      </c>
      <c r="C42" s="115"/>
      <c r="D42" s="18"/>
      <c r="E42" s="18"/>
      <c r="F42" s="18">
        <v>2</v>
      </c>
      <c r="G42" s="16"/>
      <c r="H42" s="16">
        <f t="shared" si="3"/>
        <v>2</v>
      </c>
      <c r="I42" s="16">
        <v>6</v>
      </c>
      <c r="J42" s="16">
        <v>150</v>
      </c>
      <c r="K42" s="26">
        <f t="shared" si="2"/>
        <v>300</v>
      </c>
    </row>
    <row r="43" spans="1:11" x14ac:dyDescent="0.4">
      <c r="A43" s="132"/>
      <c r="B43" s="99" t="s">
        <v>54</v>
      </c>
      <c r="C43" s="100"/>
      <c r="D43" s="18"/>
      <c r="E43" s="27"/>
      <c r="F43" s="18"/>
      <c r="G43" s="16"/>
      <c r="H43" s="16">
        <f t="shared" si="3"/>
        <v>0</v>
      </c>
      <c r="I43" s="16">
        <v>0</v>
      </c>
      <c r="J43" s="16">
        <v>60</v>
      </c>
      <c r="K43" s="26">
        <f t="shared" si="2"/>
        <v>0</v>
      </c>
    </row>
    <row r="44" spans="1:11" ht="19.5" thickBot="1" x14ac:dyDescent="0.45">
      <c r="A44" s="132"/>
      <c r="B44" s="125" t="s">
        <v>55</v>
      </c>
      <c r="C44" s="126"/>
      <c r="D44" s="22">
        <v>2</v>
      </c>
      <c r="E44" s="19"/>
      <c r="F44" s="22">
        <v>2</v>
      </c>
      <c r="G44" s="23"/>
      <c r="H44" s="23">
        <f t="shared" si="3"/>
        <v>4</v>
      </c>
      <c r="I44" s="23">
        <v>9</v>
      </c>
      <c r="J44" s="23">
        <v>160</v>
      </c>
      <c r="K44" s="28">
        <f t="shared" si="2"/>
        <v>640</v>
      </c>
    </row>
    <row r="45" spans="1:11" x14ac:dyDescent="0.4">
      <c r="A45" s="139" t="s">
        <v>56</v>
      </c>
      <c r="B45" s="130" t="s">
        <v>57</v>
      </c>
      <c r="C45" s="131"/>
      <c r="D45" s="10">
        <v>3</v>
      </c>
      <c r="E45" s="24">
        <v>2</v>
      </c>
      <c r="F45" s="10">
        <v>2</v>
      </c>
      <c r="G45" s="11"/>
      <c r="H45" s="11">
        <f t="shared" si="3"/>
        <v>7</v>
      </c>
      <c r="I45" s="11"/>
      <c r="J45" s="11">
        <v>160</v>
      </c>
      <c r="K45" s="12">
        <f t="shared" si="2"/>
        <v>1120</v>
      </c>
    </row>
    <row r="46" spans="1:11" x14ac:dyDescent="0.4">
      <c r="A46" s="140"/>
      <c r="B46" s="101" t="s">
        <v>58</v>
      </c>
      <c r="C46" s="102"/>
      <c r="D46" s="15">
        <v>3</v>
      </c>
      <c r="E46" s="15"/>
      <c r="F46" s="15">
        <v>2</v>
      </c>
      <c r="G46" s="16"/>
      <c r="H46" s="16">
        <f t="shared" si="3"/>
        <v>5</v>
      </c>
      <c r="I46" s="16"/>
      <c r="J46" s="16">
        <v>160</v>
      </c>
      <c r="K46" s="17">
        <f t="shared" si="2"/>
        <v>800</v>
      </c>
    </row>
    <row r="47" spans="1:11" x14ac:dyDescent="0.4">
      <c r="A47" s="140"/>
      <c r="B47" s="101" t="s">
        <v>59</v>
      </c>
      <c r="C47" s="102"/>
      <c r="D47" s="15">
        <v>2</v>
      </c>
      <c r="E47" s="15"/>
      <c r="F47" s="15">
        <v>2</v>
      </c>
      <c r="G47" s="16"/>
      <c r="H47" s="16">
        <f t="shared" si="3"/>
        <v>4</v>
      </c>
      <c r="I47" s="16"/>
      <c r="J47" s="16">
        <v>160</v>
      </c>
      <c r="K47" s="17">
        <f t="shared" si="2"/>
        <v>640</v>
      </c>
    </row>
    <row r="48" spans="1:11" x14ac:dyDescent="0.4">
      <c r="A48" s="140"/>
      <c r="B48" s="101" t="s">
        <v>60</v>
      </c>
      <c r="C48" s="102"/>
      <c r="D48" s="15"/>
      <c r="E48" s="22"/>
      <c r="F48" s="15"/>
      <c r="G48" s="16"/>
      <c r="H48" s="16">
        <f t="shared" si="3"/>
        <v>0</v>
      </c>
      <c r="I48" s="16"/>
      <c r="J48" s="16">
        <v>150</v>
      </c>
      <c r="K48" s="17">
        <f t="shared" si="2"/>
        <v>0</v>
      </c>
    </row>
    <row r="49" spans="1:11" x14ac:dyDescent="0.4">
      <c r="A49" s="140"/>
      <c r="B49" s="112" t="s">
        <v>61</v>
      </c>
      <c r="C49" s="113"/>
      <c r="D49" s="22"/>
      <c r="E49" s="22"/>
      <c r="F49" s="22"/>
      <c r="G49" s="23"/>
      <c r="H49" s="16">
        <f t="shared" si="3"/>
        <v>0</v>
      </c>
      <c r="I49" s="23"/>
      <c r="J49" s="23">
        <v>160</v>
      </c>
      <c r="K49" s="17">
        <f t="shared" si="2"/>
        <v>0</v>
      </c>
    </row>
    <row r="50" spans="1:11" x14ac:dyDescent="0.4">
      <c r="A50" s="140"/>
      <c r="B50" s="112" t="s">
        <v>62</v>
      </c>
      <c r="C50" s="113"/>
      <c r="D50" s="22"/>
      <c r="E50" s="22"/>
      <c r="F50" s="22"/>
      <c r="G50" s="23"/>
      <c r="H50" s="16">
        <f t="shared" si="3"/>
        <v>0</v>
      </c>
      <c r="I50" s="23"/>
      <c r="J50" s="23">
        <v>200</v>
      </c>
      <c r="K50" s="17">
        <f t="shared" si="2"/>
        <v>0</v>
      </c>
    </row>
    <row r="51" spans="1:11" ht="19.5" thickBot="1" x14ac:dyDescent="0.45">
      <c r="A51" s="141"/>
      <c r="B51" s="116" t="s">
        <v>63</v>
      </c>
      <c r="C51" s="117"/>
      <c r="D51" s="19"/>
      <c r="E51" s="19"/>
      <c r="F51" s="19"/>
      <c r="G51" s="20"/>
      <c r="H51" s="20">
        <f t="shared" si="3"/>
        <v>0</v>
      </c>
      <c r="I51" s="20"/>
      <c r="J51" s="20">
        <v>200</v>
      </c>
      <c r="K51" s="21">
        <f t="shared" si="2"/>
        <v>0</v>
      </c>
    </row>
    <row r="52" spans="1:11" ht="19.5" thickBot="1" x14ac:dyDescent="0.45">
      <c r="A52" s="29"/>
      <c r="B52" s="142" t="s">
        <v>64</v>
      </c>
      <c r="C52" s="143"/>
      <c r="D52" s="30">
        <v>2</v>
      </c>
      <c r="E52" s="31"/>
      <c r="F52" s="30">
        <v>2</v>
      </c>
      <c r="G52" s="33"/>
      <c r="H52" s="33">
        <f t="shared" si="3"/>
        <v>4</v>
      </c>
      <c r="I52" s="33"/>
      <c r="J52" s="33">
        <v>300</v>
      </c>
      <c r="K52" s="34">
        <f t="shared" si="2"/>
        <v>1200</v>
      </c>
    </row>
    <row r="53" spans="1:11" x14ac:dyDescent="0.4">
      <c r="A53" s="29"/>
      <c r="B53" s="144" t="s">
        <v>65</v>
      </c>
      <c r="C53" s="144"/>
      <c r="D53" s="30"/>
      <c r="E53" s="30"/>
      <c r="F53" s="30"/>
      <c r="G53" s="33"/>
      <c r="H53" s="33">
        <f t="shared" si="3"/>
        <v>0</v>
      </c>
      <c r="I53" s="33"/>
      <c r="J53" s="33">
        <v>100</v>
      </c>
      <c r="K53" s="34">
        <f t="shared" si="2"/>
        <v>0</v>
      </c>
    </row>
    <row r="54" spans="1:11" x14ac:dyDescent="0.4">
      <c r="A54" s="35"/>
      <c r="B54" s="145" t="s">
        <v>66</v>
      </c>
      <c r="C54" s="145"/>
      <c r="D54" s="15"/>
      <c r="E54" s="15"/>
      <c r="F54" s="15"/>
      <c r="G54" s="16"/>
      <c r="H54" s="16">
        <f t="shared" si="3"/>
        <v>0</v>
      </c>
      <c r="I54" s="16"/>
      <c r="J54" s="16">
        <v>150</v>
      </c>
      <c r="K54" s="16">
        <f>SUMPRODUCT(H54,J54)</f>
        <v>0</v>
      </c>
    </row>
    <row r="55" spans="1:11" x14ac:dyDescent="0.4">
      <c r="A55" s="36"/>
      <c r="B55" s="146" t="s">
        <v>67</v>
      </c>
      <c r="C55" s="147"/>
      <c r="D55" s="24"/>
      <c r="E55" s="24"/>
      <c r="F55" s="24"/>
      <c r="G55" s="25"/>
      <c r="H55" s="25">
        <f t="shared" si="3"/>
        <v>0</v>
      </c>
      <c r="I55" s="25"/>
      <c r="J55" s="25">
        <v>150</v>
      </c>
      <c r="K55" s="26">
        <f t="shared" si="2"/>
        <v>0</v>
      </c>
    </row>
    <row r="56" spans="1:11" ht="19.5" thickBot="1" x14ac:dyDescent="0.45">
      <c r="A56" s="37"/>
      <c r="B56" s="148" t="s">
        <v>68</v>
      </c>
      <c r="C56" s="149"/>
      <c r="D56" s="38"/>
      <c r="E56" s="38"/>
      <c r="F56" s="38"/>
      <c r="G56" s="39"/>
      <c r="H56" s="39">
        <f t="shared" si="3"/>
        <v>0</v>
      </c>
      <c r="I56" s="39"/>
      <c r="J56" s="39">
        <v>130</v>
      </c>
      <c r="K56" s="40">
        <f t="shared" si="2"/>
        <v>0</v>
      </c>
    </row>
    <row r="57" spans="1:11" x14ac:dyDescent="0.4">
      <c r="A57" s="41"/>
      <c r="B57" s="137" t="s">
        <v>9</v>
      </c>
      <c r="C57" s="138" t="s">
        <v>9</v>
      </c>
      <c r="D57" s="42">
        <f>SUMPRODUCT(D5:D51,J5:J51)</f>
        <v>6040</v>
      </c>
      <c r="E57" s="42">
        <f>SUMPRODUCT(E5:E51,J5:J51)</f>
        <v>2050</v>
      </c>
      <c r="F57" s="42">
        <f>SUMPRODUCT(F5:F56,J5:J56)</f>
        <v>9040</v>
      </c>
      <c r="G57" s="43">
        <f>SUMPRODUCT(G5:G56,J5:J56)</f>
        <v>440</v>
      </c>
      <c r="H57" s="25"/>
      <c r="I57" s="25">
        <f>SUM(I5:I52)</f>
        <v>197</v>
      </c>
      <c r="J57" s="25"/>
      <c r="K57" s="25">
        <f>SUM(K5:K56)</f>
        <v>18170</v>
      </c>
    </row>
    <row r="58" spans="1:11" x14ac:dyDescent="0.4">
      <c r="A58" s="44"/>
      <c r="B58" s="45"/>
      <c r="C58" s="46"/>
      <c r="D58" s="47"/>
      <c r="E58" s="47"/>
      <c r="G58" s="47"/>
      <c r="H58" s="48" t="s">
        <v>69</v>
      </c>
      <c r="I58" s="18">
        <f>SUM(H34:H44)</f>
        <v>24</v>
      </c>
      <c r="J58" s="47"/>
      <c r="K58" s="49"/>
    </row>
  </sheetData>
  <mergeCells count="58">
    <mergeCell ref="B57:C57"/>
    <mergeCell ref="A45:A5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4:C44"/>
    <mergeCell ref="A31:A33"/>
    <mergeCell ref="B31:C31"/>
    <mergeCell ref="B32:C32"/>
    <mergeCell ref="B33:C33"/>
    <mergeCell ref="A34:A44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25:C25"/>
    <mergeCell ref="A26:A30"/>
    <mergeCell ref="B26:C26"/>
    <mergeCell ref="B27:C27"/>
    <mergeCell ref="B28:C28"/>
    <mergeCell ref="B30:C30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14:C14"/>
    <mergeCell ref="B22:C22"/>
    <mergeCell ref="B23:C23"/>
    <mergeCell ref="A1:K2"/>
    <mergeCell ref="A3:A4"/>
    <mergeCell ref="B3:C3"/>
    <mergeCell ref="D3:E3"/>
    <mergeCell ref="B4:C4"/>
    <mergeCell ref="B15:C15"/>
    <mergeCell ref="B17:C17"/>
    <mergeCell ref="B18:C18"/>
    <mergeCell ref="B19:C19"/>
    <mergeCell ref="B21:C21"/>
  </mergeCells>
  <phoneticPr fontId="2"/>
  <pageMargins left="0.7" right="0.7" top="0.75" bottom="0.75" header="0.3" footer="0.3"/>
  <pageSetup paperSize="9" scale="6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58"/>
  <sheetViews>
    <sheetView workbookViewId="0">
      <selection sqref="A1:M58"/>
    </sheetView>
  </sheetViews>
  <sheetFormatPr defaultRowHeight="18.75" x14ac:dyDescent="0.4"/>
  <sheetData>
    <row r="1" spans="1:13" x14ac:dyDescent="0.4">
      <c r="A1" s="103" t="s">
        <v>93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x14ac:dyDescent="0.4">
      <c r="A3" s="105"/>
      <c r="B3" s="107" t="s">
        <v>0</v>
      </c>
      <c r="C3" s="108"/>
      <c r="D3" s="109" t="s">
        <v>1</v>
      </c>
      <c r="E3" s="110"/>
      <c r="F3" s="110"/>
      <c r="G3" s="110"/>
      <c r="H3" s="110"/>
      <c r="I3" s="2"/>
      <c r="J3" s="2"/>
      <c r="K3" s="2"/>
      <c r="L3" s="2"/>
      <c r="M3" s="2"/>
    </row>
    <row r="4" spans="1:13" ht="19.5" thickBot="1" x14ac:dyDescent="0.45">
      <c r="A4" s="106"/>
      <c r="B4" s="111"/>
      <c r="C4" s="111"/>
      <c r="D4" s="3" t="s">
        <v>2</v>
      </c>
      <c r="E4" s="3" t="s">
        <v>3</v>
      </c>
      <c r="F4" s="52" t="s">
        <v>94</v>
      </c>
      <c r="G4" s="52" t="s">
        <v>95</v>
      </c>
      <c r="H4" s="50" t="s">
        <v>96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</row>
    <row r="5" spans="1:13" x14ac:dyDescent="0.4">
      <c r="A5" s="122" t="s">
        <v>13</v>
      </c>
      <c r="B5" s="8" t="s">
        <v>14</v>
      </c>
      <c r="C5" s="9"/>
      <c r="D5" s="10">
        <v>3</v>
      </c>
      <c r="E5" s="10"/>
      <c r="F5" s="10">
        <v>4</v>
      </c>
      <c r="G5" s="10">
        <v>2</v>
      </c>
      <c r="H5" s="10">
        <v>3</v>
      </c>
      <c r="I5" s="11">
        <v>1</v>
      </c>
      <c r="J5" s="11">
        <f t="shared" ref="J5:J36" si="0">SUM(D5:I5)</f>
        <v>13</v>
      </c>
      <c r="K5" s="11">
        <f t="shared" ref="K5:K25" si="1">SUM(D5:I5)</f>
        <v>13</v>
      </c>
      <c r="L5" s="11">
        <v>130</v>
      </c>
      <c r="M5" s="12">
        <f>SUMPRODUCT(J5,L5)</f>
        <v>1690</v>
      </c>
    </row>
    <row r="6" spans="1:13" x14ac:dyDescent="0.4">
      <c r="A6" s="123"/>
      <c r="B6" s="13" t="s">
        <v>15</v>
      </c>
      <c r="C6" s="14"/>
      <c r="D6" s="15">
        <v>3</v>
      </c>
      <c r="E6" s="15"/>
      <c r="F6" s="15">
        <v>4</v>
      </c>
      <c r="G6" s="15">
        <v>2</v>
      </c>
      <c r="H6" s="15">
        <v>3</v>
      </c>
      <c r="I6" s="16">
        <v>1</v>
      </c>
      <c r="J6" s="16">
        <f t="shared" si="0"/>
        <v>13</v>
      </c>
      <c r="K6" s="16">
        <f t="shared" si="1"/>
        <v>13</v>
      </c>
      <c r="L6" s="16">
        <v>110</v>
      </c>
      <c r="M6" s="17">
        <f t="shared" ref="M6:M56" si="2">SUMPRODUCT(J6,L6)</f>
        <v>1430</v>
      </c>
    </row>
    <row r="7" spans="1:13" x14ac:dyDescent="0.4">
      <c r="A7" s="123"/>
      <c r="B7" s="101" t="s">
        <v>16</v>
      </c>
      <c r="C7" s="102"/>
      <c r="D7" s="15">
        <v>2</v>
      </c>
      <c r="E7" s="15"/>
      <c r="F7" s="15">
        <v>4</v>
      </c>
      <c r="G7" s="15">
        <v>5</v>
      </c>
      <c r="H7" s="15">
        <v>3</v>
      </c>
      <c r="I7" s="16"/>
      <c r="J7" s="16">
        <f t="shared" si="0"/>
        <v>14</v>
      </c>
      <c r="K7" s="16">
        <f t="shared" si="1"/>
        <v>14</v>
      </c>
      <c r="L7" s="16">
        <v>110</v>
      </c>
      <c r="M7" s="17">
        <f t="shared" si="2"/>
        <v>1540</v>
      </c>
    </row>
    <row r="8" spans="1:13" x14ac:dyDescent="0.4">
      <c r="A8" s="123"/>
      <c r="B8" s="101" t="s">
        <v>17</v>
      </c>
      <c r="C8" s="102"/>
      <c r="D8" s="15">
        <v>2</v>
      </c>
      <c r="E8" s="15"/>
      <c r="F8" s="15">
        <v>4</v>
      </c>
      <c r="G8" s="15">
        <v>2</v>
      </c>
      <c r="H8" s="15">
        <v>3</v>
      </c>
      <c r="I8" s="16"/>
      <c r="J8" s="16">
        <f t="shared" si="0"/>
        <v>11</v>
      </c>
      <c r="K8" s="16">
        <f t="shared" si="1"/>
        <v>11</v>
      </c>
      <c r="L8" s="16">
        <v>110</v>
      </c>
      <c r="M8" s="17">
        <f t="shared" si="2"/>
        <v>1210</v>
      </c>
    </row>
    <row r="9" spans="1:13" x14ac:dyDescent="0.4">
      <c r="A9" s="123"/>
      <c r="B9" s="101" t="s">
        <v>18</v>
      </c>
      <c r="C9" s="102"/>
      <c r="D9" s="15">
        <v>2</v>
      </c>
      <c r="E9" s="15"/>
      <c r="F9" s="15">
        <v>2</v>
      </c>
      <c r="G9" s="15"/>
      <c r="H9" s="15">
        <v>2</v>
      </c>
      <c r="I9" s="16"/>
      <c r="J9" s="16">
        <f t="shared" si="0"/>
        <v>6</v>
      </c>
      <c r="K9" s="16">
        <f t="shared" si="1"/>
        <v>6</v>
      </c>
      <c r="L9" s="16">
        <v>140</v>
      </c>
      <c r="M9" s="17">
        <f t="shared" si="2"/>
        <v>840</v>
      </c>
    </row>
    <row r="10" spans="1:13" x14ac:dyDescent="0.4">
      <c r="A10" s="123"/>
      <c r="B10" s="101" t="s">
        <v>19</v>
      </c>
      <c r="C10" s="102"/>
      <c r="D10" s="15"/>
      <c r="E10" s="15"/>
      <c r="F10" s="15">
        <v>4</v>
      </c>
      <c r="G10" s="15"/>
      <c r="H10" s="15">
        <v>3</v>
      </c>
      <c r="I10" s="16"/>
      <c r="J10" s="16">
        <f t="shared" si="0"/>
        <v>7</v>
      </c>
      <c r="K10" s="16">
        <f t="shared" si="1"/>
        <v>7</v>
      </c>
      <c r="L10" s="16">
        <v>140</v>
      </c>
      <c r="M10" s="17">
        <f t="shared" si="2"/>
        <v>980</v>
      </c>
    </row>
    <row r="11" spans="1:13" x14ac:dyDescent="0.4">
      <c r="A11" s="123"/>
      <c r="B11" s="101" t="s">
        <v>20</v>
      </c>
      <c r="C11" s="102"/>
      <c r="D11" s="15">
        <v>2</v>
      </c>
      <c r="E11" s="15"/>
      <c r="F11" s="15">
        <v>3</v>
      </c>
      <c r="G11" s="15">
        <v>2</v>
      </c>
      <c r="H11" s="15">
        <v>3</v>
      </c>
      <c r="I11" s="16"/>
      <c r="J11" s="16">
        <f t="shared" si="0"/>
        <v>10</v>
      </c>
      <c r="K11" s="16">
        <f t="shared" si="1"/>
        <v>10</v>
      </c>
      <c r="L11" s="16">
        <v>130</v>
      </c>
      <c r="M11" s="17">
        <f t="shared" si="2"/>
        <v>1300</v>
      </c>
    </row>
    <row r="12" spans="1:13" x14ac:dyDescent="0.4">
      <c r="A12" s="123"/>
      <c r="B12" s="101" t="s">
        <v>21</v>
      </c>
      <c r="C12" s="102"/>
      <c r="D12" s="15">
        <v>2</v>
      </c>
      <c r="E12" s="15"/>
      <c r="F12" s="15">
        <v>4</v>
      </c>
      <c r="G12" s="15">
        <v>2</v>
      </c>
      <c r="H12" s="15">
        <v>3</v>
      </c>
      <c r="I12" s="16"/>
      <c r="J12" s="16">
        <f t="shared" si="0"/>
        <v>11</v>
      </c>
      <c r="K12" s="16">
        <f t="shared" si="1"/>
        <v>11</v>
      </c>
      <c r="L12" s="16">
        <v>140</v>
      </c>
      <c r="M12" s="17">
        <f t="shared" si="2"/>
        <v>1540</v>
      </c>
    </row>
    <row r="13" spans="1:13" x14ac:dyDescent="0.4">
      <c r="A13" s="123"/>
      <c r="B13" s="101" t="s">
        <v>22</v>
      </c>
      <c r="C13" s="102"/>
      <c r="D13" s="15"/>
      <c r="E13" s="15"/>
      <c r="F13" s="15">
        <v>2</v>
      </c>
      <c r="G13" s="15">
        <v>2</v>
      </c>
      <c r="H13" s="15">
        <v>2</v>
      </c>
      <c r="I13" s="16"/>
      <c r="J13" s="16">
        <f t="shared" si="0"/>
        <v>6</v>
      </c>
      <c r="K13" s="16">
        <f t="shared" si="1"/>
        <v>6</v>
      </c>
      <c r="L13" s="16">
        <v>120</v>
      </c>
      <c r="M13" s="17">
        <f t="shared" si="2"/>
        <v>720</v>
      </c>
    </row>
    <row r="14" spans="1:13" x14ac:dyDescent="0.4">
      <c r="A14" s="123"/>
      <c r="B14" s="101" t="s">
        <v>23</v>
      </c>
      <c r="C14" s="102"/>
      <c r="D14" s="15"/>
      <c r="E14" s="15"/>
      <c r="F14" s="15"/>
      <c r="G14" s="15"/>
      <c r="H14" s="15"/>
      <c r="I14" s="16"/>
      <c r="J14" s="16">
        <f t="shared" si="0"/>
        <v>0</v>
      </c>
      <c r="K14" s="16">
        <f t="shared" si="1"/>
        <v>0</v>
      </c>
      <c r="L14" s="16">
        <v>130</v>
      </c>
      <c r="M14" s="17">
        <f t="shared" si="2"/>
        <v>0</v>
      </c>
    </row>
    <row r="15" spans="1:13" x14ac:dyDescent="0.4">
      <c r="A15" s="123"/>
      <c r="B15" s="112" t="s">
        <v>24</v>
      </c>
      <c r="C15" s="113"/>
      <c r="D15" s="15"/>
      <c r="E15" s="15"/>
      <c r="F15" s="15"/>
      <c r="G15" s="15"/>
      <c r="H15" s="15"/>
      <c r="I15" s="16"/>
      <c r="J15" s="16">
        <f t="shared" si="0"/>
        <v>0</v>
      </c>
      <c r="K15" s="16">
        <f t="shared" si="1"/>
        <v>0</v>
      </c>
      <c r="L15" s="16">
        <v>130</v>
      </c>
      <c r="M15" s="17">
        <f>SUMPRODUCT(J15,L15)</f>
        <v>0</v>
      </c>
    </row>
    <row r="16" spans="1:13" x14ac:dyDescent="0.4">
      <c r="A16" s="123"/>
      <c r="B16" s="13" t="s">
        <v>25</v>
      </c>
      <c r="C16" s="14"/>
      <c r="D16" s="15">
        <v>3</v>
      </c>
      <c r="E16" s="15"/>
      <c r="F16" s="15">
        <v>4</v>
      </c>
      <c r="G16" s="15">
        <v>2</v>
      </c>
      <c r="H16" s="15">
        <v>3</v>
      </c>
      <c r="I16" s="16">
        <v>1</v>
      </c>
      <c r="J16" s="16">
        <f t="shared" si="0"/>
        <v>13</v>
      </c>
      <c r="K16" s="16">
        <f t="shared" si="1"/>
        <v>13</v>
      </c>
      <c r="L16" s="16">
        <v>120</v>
      </c>
      <c r="M16" s="17">
        <f t="shared" si="2"/>
        <v>1560</v>
      </c>
    </row>
    <row r="17" spans="1:13" x14ac:dyDescent="0.4">
      <c r="A17" s="123"/>
      <c r="B17" s="114" t="s">
        <v>26</v>
      </c>
      <c r="C17" s="115"/>
      <c r="D17" s="18"/>
      <c r="E17" s="18"/>
      <c r="F17" s="55"/>
      <c r="G17" s="55"/>
      <c r="H17" s="55"/>
      <c r="I17" s="16"/>
      <c r="J17" s="16">
        <f t="shared" si="0"/>
        <v>0</v>
      </c>
      <c r="K17" s="16">
        <f t="shared" si="1"/>
        <v>0</v>
      </c>
      <c r="L17" s="16">
        <v>140</v>
      </c>
      <c r="M17" s="17">
        <f t="shared" si="2"/>
        <v>0</v>
      </c>
    </row>
    <row r="18" spans="1:13" x14ac:dyDescent="0.4">
      <c r="A18" s="123"/>
      <c r="B18" s="112" t="s">
        <v>27</v>
      </c>
      <c r="C18" s="113"/>
      <c r="D18" s="15"/>
      <c r="E18" s="15"/>
      <c r="F18" s="15">
        <v>2</v>
      </c>
      <c r="G18" s="15">
        <v>2</v>
      </c>
      <c r="H18" s="15">
        <v>2</v>
      </c>
      <c r="I18" s="16">
        <v>1</v>
      </c>
      <c r="J18" s="16">
        <f t="shared" si="0"/>
        <v>7</v>
      </c>
      <c r="K18" s="16">
        <f t="shared" si="1"/>
        <v>7</v>
      </c>
      <c r="L18" s="16">
        <v>130</v>
      </c>
      <c r="M18" s="17">
        <f t="shared" si="2"/>
        <v>910</v>
      </c>
    </row>
    <row r="19" spans="1:13" x14ac:dyDescent="0.4">
      <c r="A19" s="123"/>
      <c r="B19" s="112" t="s">
        <v>28</v>
      </c>
      <c r="C19" s="113"/>
      <c r="D19" s="15"/>
      <c r="E19" s="15"/>
      <c r="F19" s="15"/>
      <c r="G19" s="15"/>
      <c r="H19" s="15"/>
      <c r="I19" s="16"/>
      <c r="J19" s="16">
        <f t="shared" si="0"/>
        <v>0</v>
      </c>
      <c r="K19" s="16">
        <f t="shared" si="1"/>
        <v>0</v>
      </c>
      <c r="L19" s="16">
        <v>180</v>
      </c>
      <c r="M19" s="17">
        <f t="shared" si="2"/>
        <v>0</v>
      </c>
    </row>
    <row r="20" spans="1:13" x14ac:dyDescent="0.4">
      <c r="A20" s="123"/>
      <c r="B20" s="13" t="s">
        <v>29</v>
      </c>
      <c r="C20" s="14"/>
      <c r="D20" s="15"/>
      <c r="E20" s="15"/>
      <c r="F20" s="15"/>
      <c r="G20" s="15"/>
      <c r="H20" s="15"/>
      <c r="I20" s="16"/>
      <c r="J20" s="16">
        <f t="shared" si="0"/>
        <v>0</v>
      </c>
      <c r="K20" s="16">
        <f t="shared" si="1"/>
        <v>0</v>
      </c>
      <c r="L20" s="16">
        <v>180</v>
      </c>
      <c r="M20" s="17">
        <f t="shared" si="2"/>
        <v>0</v>
      </c>
    </row>
    <row r="21" spans="1:13" x14ac:dyDescent="0.4">
      <c r="A21" s="123"/>
      <c r="B21" s="114" t="s">
        <v>30</v>
      </c>
      <c r="C21" s="115"/>
      <c r="D21" s="18"/>
      <c r="E21" s="18"/>
      <c r="F21" s="55"/>
      <c r="G21" s="55"/>
      <c r="H21" s="55"/>
      <c r="I21" s="16"/>
      <c r="J21" s="16">
        <f t="shared" si="0"/>
        <v>0</v>
      </c>
      <c r="K21" s="16">
        <f t="shared" si="1"/>
        <v>0</v>
      </c>
      <c r="L21" s="16">
        <v>180</v>
      </c>
      <c r="M21" s="17">
        <f t="shared" si="2"/>
        <v>0</v>
      </c>
    </row>
    <row r="22" spans="1:13" x14ac:dyDescent="0.4">
      <c r="A22" s="123"/>
      <c r="B22" s="99" t="s">
        <v>31</v>
      </c>
      <c r="C22" s="100"/>
      <c r="D22" s="18"/>
      <c r="E22" s="18"/>
      <c r="F22" s="55"/>
      <c r="G22" s="55"/>
      <c r="H22" s="55"/>
      <c r="I22" s="16"/>
      <c r="J22" s="16">
        <f t="shared" si="0"/>
        <v>0</v>
      </c>
      <c r="K22" s="16">
        <f t="shared" si="1"/>
        <v>0</v>
      </c>
      <c r="L22" s="16">
        <v>130</v>
      </c>
      <c r="M22" s="17">
        <f t="shared" si="2"/>
        <v>0</v>
      </c>
    </row>
    <row r="23" spans="1:13" x14ac:dyDescent="0.4">
      <c r="A23" s="123"/>
      <c r="B23" s="101" t="s">
        <v>32</v>
      </c>
      <c r="C23" s="102"/>
      <c r="D23" s="15"/>
      <c r="E23" s="15"/>
      <c r="F23" s="15"/>
      <c r="G23" s="15"/>
      <c r="H23" s="15"/>
      <c r="I23" s="16"/>
      <c r="J23" s="16">
        <f t="shared" si="0"/>
        <v>0</v>
      </c>
      <c r="K23" s="16">
        <f t="shared" si="1"/>
        <v>0</v>
      </c>
      <c r="L23" s="16">
        <v>140</v>
      </c>
      <c r="M23" s="17">
        <f t="shared" si="2"/>
        <v>0</v>
      </c>
    </row>
    <row r="24" spans="1:13" x14ac:dyDescent="0.4">
      <c r="A24" s="123"/>
      <c r="B24" s="101" t="s">
        <v>33</v>
      </c>
      <c r="C24" s="102"/>
      <c r="D24" s="15"/>
      <c r="E24" s="15"/>
      <c r="F24" s="15"/>
      <c r="G24" s="15"/>
      <c r="H24" s="15"/>
      <c r="I24" s="16"/>
      <c r="J24" s="16">
        <f t="shared" si="0"/>
        <v>0</v>
      </c>
      <c r="K24" s="16">
        <f t="shared" si="1"/>
        <v>0</v>
      </c>
      <c r="L24" s="16">
        <v>140</v>
      </c>
      <c r="M24" s="17">
        <f t="shared" si="2"/>
        <v>0</v>
      </c>
    </row>
    <row r="25" spans="1:13" ht="19.5" thickBot="1" x14ac:dyDescent="0.45">
      <c r="A25" s="124"/>
      <c r="B25" s="116" t="s">
        <v>34</v>
      </c>
      <c r="C25" s="117"/>
      <c r="D25" s="19"/>
      <c r="E25" s="19"/>
      <c r="F25" s="19"/>
      <c r="G25" s="19"/>
      <c r="H25" s="19"/>
      <c r="I25" s="20"/>
      <c r="J25" s="20">
        <f t="shared" si="0"/>
        <v>0</v>
      </c>
      <c r="K25" s="20">
        <f t="shared" si="1"/>
        <v>0</v>
      </c>
      <c r="L25" s="20">
        <v>140</v>
      </c>
      <c r="M25" s="21">
        <f t="shared" si="2"/>
        <v>0</v>
      </c>
    </row>
    <row r="26" spans="1:13" x14ac:dyDescent="0.4">
      <c r="A26" s="118" t="s">
        <v>35</v>
      </c>
      <c r="B26" s="120" t="s">
        <v>36</v>
      </c>
      <c r="C26" s="121"/>
      <c r="D26" s="10">
        <v>2</v>
      </c>
      <c r="E26" s="10">
        <v>3</v>
      </c>
      <c r="F26" s="10">
        <v>4</v>
      </c>
      <c r="G26" s="10">
        <v>5</v>
      </c>
      <c r="H26" s="10">
        <v>3</v>
      </c>
      <c r="I26" s="11"/>
      <c r="J26" s="11">
        <f t="shared" si="0"/>
        <v>17</v>
      </c>
      <c r="K26" s="11">
        <v>90</v>
      </c>
      <c r="L26" s="11">
        <v>220</v>
      </c>
      <c r="M26" s="12">
        <f t="shared" si="2"/>
        <v>3740</v>
      </c>
    </row>
    <row r="27" spans="1:13" x14ac:dyDescent="0.4">
      <c r="A27" s="119"/>
      <c r="B27" s="112" t="s">
        <v>37</v>
      </c>
      <c r="C27" s="113"/>
      <c r="D27" s="15">
        <v>2</v>
      </c>
      <c r="E27" s="15">
        <v>3</v>
      </c>
      <c r="F27" s="15">
        <v>4</v>
      </c>
      <c r="G27" s="15">
        <v>2</v>
      </c>
      <c r="H27" s="15">
        <v>3</v>
      </c>
      <c r="I27" s="16"/>
      <c r="J27" s="16">
        <f t="shared" si="0"/>
        <v>14</v>
      </c>
      <c r="K27" s="16">
        <v>28</v>
      </c>
      <c r="L27" s="16">
        <v>150</v>
      </c>
      <c r="M27" s="17">
        <f t="shared" si="2"/>
        <v>2100</v>
      </c>
    </row>
    <row r="28" spans="1:13" x14ac:dyDescent="0.4">
      <c r="A28" s="119"/>
      <c r="B28" s="112" t="s">
        <v>38</v>
      </c>
      <c r="C28" s="113"/>
      <c r="D28" s="15">
        <v>2</v>
      </c>
      <c r="E28" s="15">
        <v>2</v>
      </c>
      <c r="F28" s="15">
        <v>4</v>
      </c>
      <c r="G28" s="15">
        <v>5</v>
      </c>
      <c r="H28" s="15">
        <v>3</v>
      </c>
      <c r="I28" s="16"/>
      <c r="J28" s="16">
        <f t="shared" si="0"/>
        <v>16</v>
      </c>
      <c r="K28" s="16">
        <v>43</v>
      </c>
      <c r="L28" s="16">
        <v>160</v>
      </c>
      <c r="M28" s="17">
        <f t="shared" si="2"/>
        <v>2560</v>
      </c>
    </row>
    <row r="29" spans="1:13" x14ac:dyDescent="0.4">
      <c r="A29" s="119"/>
      <c r="B29" s="112" t="s">
        <v>84</v>
      </c>
      <c r="C29" s="113"/>
      <c r="D29" s="15"/>
      <c r="E29" s="15"/>
      <c r="F29" s="15"/>
      <c r="G29" s="15"/>
      <c r="H29" s="15"/>
      <c r="I29" s="16"/>
      <c r="J29" s="16">
        <f t="shared" si="0"/>
        <v>0</v>
      </c>
      <c r="K29" s="16"/>
      <c r="L29" s="16">
        <v>100</v>
      </c>
      <c r="M29" s="17">
        <f t="shared" si="2"/>
        <v>0</v>
      </c>
    </row>
    <row r="30" spans="1:13" ht="19.5" thickBot="1" x14ac:dyDescent="0.45">
      <c r="A30" s="119"/>
      <c r="B30" s="101" t="s">
        <v>39</v>
      </c>
      <c r="C30" s="102"/>
      <c r="D30" s="15"/>
      <c r="E30" s="15"/>
      <c r="F30" s="22"/>
      <c r="G30" s="22"/>
      <c r="H30" s="22"/>
      <c r="I30" s="16"/>
      <c r="J30" s="16">
        <f t="shared" si="0"/>
        <v>0</v>
      </c>
      <c r="K30" s="16">
        <f>SUM(D30:I30)</f>
        <v>0</v>
      </c>
      <c r="L30" s="16">
        <v>200</v>
      </c>
      <c r="M30" s="17">
        <f t="shared" si="2"/>
        <v>0</v>
      </c>
    </row>
    <row r="31" spans="1:13" x14ac:dyDescent="0.4">
      <c r="A31" s="127" t="s">
        <v>40</v>
      </c>
      <c r="B31" s="130" t="s">
        <v>41</v>
      </c>
      <c r="C31" s="131"/>
      <c r="D31" s="10">
        <v>2</v>
      </c>
      <c r="E31" s="10"/>
      <c r="F31" s="10">
        <v>4</v>
      </c>
      <c r="G31" s="10">
        <v>2</v>
      </c>
      <c r="H31" s="10">
        <v>2</v>
      </c>
      <c r="I31" s="11"/>
      <c r="J31" s="11">
        <f t="shared" si="0"/>
        <v>10</v>
      </c>
      <c r="K31" s="11">
        <f>SUM(D31:I31)</f>
        <v>10</v>
      </c>
      <c r="L31" s="11">
        <v>170</v>
      </c>
      <c r="M31" s="12">
        <f t="shared" si="2"/>
        <v>1700</v>
      </c>
    </row>
    <row r="32" spans="1:13" x14ac:dyDescent="0.4">
      <c r="A32" s="128"/>
      <c r="B32" s="101" t="s">
        <v>42</v>
      </c>
      <c r="C32" s="102"/>
      <c r="D32" s="15"/>
      <c r="E32" s="15"/>
      <c r="F32" s="15">
        <v>3</v>
      </c>
      <c r="G32" s="15">
        <v>2</v>
      </c>
      <c r="H32" s="15"/>
      <c r="I32" s="16"/>
      <c r="J32" s="16">
        <f t="shared" si="0"/>
        <v>5</v>
      </c>
      <c r="K32" s="16">
        <f>SUM(D32:I32)</f>
        <v>5</v>
      </c>
      <c r="L32" s="16">
        <v>150</v>
      </c>
      <c r="M32" s="17">
        <f t="shared" si="2"/>
        <v>750</v>
      </c>
    </row>
    <row r="33" spans="1:13" ht="19.5" thickBot="1" x14ac:dyDescent="0.45">
      <c r="A33" s="129"/>
      <c r="B33" s="116" t="s">
        <v>43</v>
      </c>
      <c r="C33" s="117"/>
      <c r="D33" s="19"/>
      <c r="E33" s="19"/>
      <c r="F33" s="19"/>
      <c r="G33" s="19"/>
      <c r="H33" s="19"/>
      <c r="I33" s="20"/>
      <c r="J33" s="20">
        <f t="shared" si="0"/>
        <v>0</v>
      </c>
      <c r="K33" s="20">
        <f>SUM(D33:I33)</f>
        <v>0</v>
      </c>
      <c r="L33" s="20">
        <v>160</v>
      </c>
      <c r="M33" s="21">
        <f t="shared" si="2"/>
        <v>0</v>
      </c>
    </row>
    <row r="34" spans="1:13" x14ac:dyDescent="0.4">
      <c r="A34" s="152" t="s">
        <v>44</v>
      </c>
      <c r="B34" s="130" t="s">
        <v>45</v>
      </c>
      <c r="C34" s="131"/>
      <c r="D34" s="10">
        <v>2</v>
      </c>
      <c r="E34" s="10">
        <v>2</v>
      </c>
      <c r="F34" s="10">
        <v>4</v>
      </c>
      <c r="G34" s="10">
        <v>2</v>
      </c>
      <c r="H34" s="10">
        <v>2</v>
      </c>
      <c r="I34" s="11"/>
      <c r="J34" s="11">
        <f t="shared" si="0"/>
        <v>12</v>
      </c>
      <c r="K34" s="11">
        <v>18</v>
      </c>
      <c r="L34" s="11">
        <v>150</v>
      </c>
      <c r="M34" s="12">
        <f t="shared" si="2"/>
        <v>1800</v>
      </c>
    </row>
    <row r="35" spans="1:13" x14ac:dyDescent="0.4">
      <c r="A35" s="132"/>
      <c r="B35" s="101" t="s">
        <v>46</v>
      </c>
      <c r="C35" s="102"/>
      <c r="D35" s="15"/>
      <c r="E35" s="15"/>
      <c r="F35" s="15">
        <v>4</v>
      </c>
      <c r="G35" s="15">
        <v>2</v>
      </c>
      <c r="H35" s="15">
        <v>2</v>
      </c>
      <c r="I35" s="16"/>
      <c r="J35" s="16">
        <f t="shared" si="0"/>
        <v>8</v>
      </c>
      <c r="K35" s="16">
        <v>12</v>
      </c>
      <c r="L35" s="16">
        <v>170</v>
      </c>
      <c r="M35" s="26">
        <f t="shared" si="2"/>
        <v>1360</v>
      </c>
    </row>
    <row r="36" spans="1:13" x14ac:dyDescent="0.4">
      <c r="A36" s="132"/>
      <c r="B36" s="101" t="s">
        <v>47</v>
      </c>
      <c r="C36" s="102"/>
      <c r="D36" s="15"/>
      <c r="E36" s="15"/>
      <c r="F36" s="15"/>
      <c r="G36" s="15"/>
      <c r="H36" s="15"/>
      <c r="I36" s="16"/>
      <c r="J36" s="16">
        <f t="shared" si="0"/>
        <v>0</v>
      </c>
      <c r="K36" s="16">
        <v>0</v>
      </c>
      <c r="L36" s="16">
        <v>280</v>
      </c>
      <c r="M36" s="26">
        <f t="shared" si="2"/>
        <v>0</v>
      </c>
    </row>
    <row r="37" spans="1:13" x14ac:dyDescent="0.4">
      <c r="A37" s="132"/>
      <c r="B37" s="101" t="s">
        <v>48</v>
      </c>
      <c r="C37" s="102"/>
      <c r="D37" s="15"/>
      <c r="E37" s="15"/>
      <c r="F37" s="15">
        <v>4</v>
      </c>
      <c r="G37" s="15">
        <v>2</v>
      </c>
      <c r="H37" s="15">
        <v>2</v>
      </c>
      <c r="I37" s="16"/>
      <c r="J37" s="16">
        <f t="shared" ref="J37:J56" si="3">SUM(D37:I37)</f>
        <v>8</v>
      </c>
      <c r="K37" s="16">
        <v>12</v>
      </c>
      <c r="L37" s="16">
        <v>200</v>
      </c>
      <c r="M37" s="26">
        <f t="shared" si="2"/>
        <v>1600</v>
      </c>
    </row>
    <row r="38" spans="1:13" x14ac:dyDescent="0.4">
      <c r="A38" s="132"/>
      <c r="B38" s="101" t="s">
        <v>49</v>
      </c>
      <c r="C38" s="102"/>
      <c r="D38" s="15">
        <v>2</v>
      </c>
      <c r="E38" s="15"/>
      <c r="F38" s="15">
        <v>4</v>
      </c>
      <c r="G38" s="15">
        <v>2</v>
      </c>
      <c r="H38" s="15">
        <v>2</v>
      </c>
      <c r="I38" s="16"/>
      <c r="J38" s="16">
        <f t="shared" si="3"/>
        <v>10</v>
      </c>
      <c r="K38" s="16">
        <v>15</v>
      </c>
      <c r="L38" s="16">
        <v>200</v>
      </c>
      <c r="M38" s="26">
        <f t="shared" si="2"/>
        <v>2000</v>
      </c>
    </row>
    <row r="39" spans="1:13" x14ac:dyDescent="0.4">
      <c r="A39" s="132"/>
      <c r="B39" s="135" t="s">
        <v>50</v>
      </c>
      <c r="C39" s="136"/>
      <c r="D39" s="18"/>
      <c r="E39" s="18"/>
      <c r="F39" s="18">
        <v>2</v>
      </c>
      <c r="G39" s="18">
        <v>6</v>
      </c>
      <c r="H39" s="18"/>
      <c r="I39" s="16"/>
      <c r="J39" s="16">
        <f t="shared" si="3"/>
        <v>8</v>
      </c>
      <c r="K39" s="16">
        <v>12</v>
      </c>
      <c r="L39" s="16">
        <v>200</v>
      </c>
      <c r="M39" s="26">
        <f t="shared" si="2"/>
        <v>1600</v>
      </c>
    </row>
    <row r="40" spans="1:13" x14ac:dyDescent="0.4">
      <c r="A40" s="132"/>
      <c r="B40" s="114" t="s">
        <v>51</v>
      </c>
      <c r="C40" s="115"/>
      <c r="D40" s="18"/>
      <c r="E40" s="18"/>
      <c r="F40" s="18">
        <v>2</v>
      </c>
      <c r="G40" s="18">
        <v>2</v>
      </c>
      <c r="H40" s="18">
        <v>2</v>
      </c>
      <c r="I40" s="16"/>
      <c r="J40" s="16">
        <f t="shared" si="3"/>
        <v>6</v>
      </c>
      <c r="K40" s="16">
        <v>9</v>
      </c>
      <c r="L40" s="16">
        <v>180</v>
      </c>
      <c r="M40" s="26">
        <f t="shared" si="2"/>
        <v>1080</v>
      </c>
    </row>
    <row r="41" spans="1:13" x14ac:dyDescent="0.4">
      <c r="A41" s="132"/>
      <c r="B41" s="114" t="s">
        <v>52</v>
      </c>
      <c r="C41" s="115"/>
      <c r="D41" s="18"/>
      <c r="E41" s="18"/>
      <c r="F41" s="18">
        <v>3</v>
      </c>
      <c r="G41" s="18">
        <v>3</v>
      </c>
      <c r="H41" s="18">
        <v>2</v>
      </c>
      <c r="I41" s="16"/>
      <c r="J41" s="16">
        <f t="shared" si="3"/>
        <v>8</v>
      </c>
      <c r="K41" s="16">
        <v>12</v>
      </c>
      <c r="L41" s="16">
        <v>250</v>
      </c>
      <c r="M41" s="26">
        <f t="shared" si="2"/>
        <v>2000</v>
      </c>
    </row>
    <row r="42" spans="1:13" x14ac:dyDescent="0.4">
      <c r="A42" s="132"/>
      <c r="B42" s="114" t="s">
        <v>53</v>
      </c>
      <c r="C42" s="115"/>
      <c r="D42" s="18"/>
      <c r="E42" s="18"/>
      <c r="F42" s="18">
        <v>4</v>
      </c>
      <c r="G42" s="18">
        <v>2</v>
      </c>
      <c r="H42" s="18">
        <v>3</v>
      </c>
      <c r="I42" s="16"/>
      <c r="J42" s="16">
        <f t="shared" si="3"/>
        <v>9</v>
      </c>
      <c r="K42" s="16">
        <v>13</v>
      </c>
      <c r="L42" s="16">
        <v>150</v>
      </c>
      <c r="M42" s="26">
        <f t="shared" si="2"/>
        <v>1350</v>
      </c>
    </row>
    <row r="43" spans="1:13" x14ac:dyDescent="0.4">
      <c r="A43" s="132"/>
      <c r="B43" s="99" t="s">
        <v>54</v>
      </c>
      <c r="C43" s="100"/>
      <c r="D43" s="18"/>
      <c r="E43" s="27"/>
      <c r="F43" s="15"/>
      <c r="G43" s="15"/>
      <c r="H43" s="15"/>
      <c r="I43" s="16"/>
      <c r="J43" s="16">
        <f t="shared" si="3"/>
        <v>0</v>
      </c>
      <c r="K43" s="16">
        <v>0</v>
      </c>
      <c r="L43" s="16">
        <v>60</v>
      </c>
      <c r="M43" s="26">
        <f t="shared" si="2"/>
        <v>0</v>
      </c>
    </row>
    <row r="44" spans="1:13" ht="19.5" thickBot="1" x14ac:dyDescent="0.45">
      <c r="A44" s="153"/>
      <c r="B44" s="150" t="s">
        <v>55</v>
      </c>
      <c r="C44" s="151"/>
      <c r="D44" s="19">
        <v>2</v>
      </c>
      <c r="E44" s="19"/>
      <c r="F44" s="19">
        <v>4</v>
      </c>
      <c r="G44" s="19">
        <v>2</v>
      </c>
      <c r="H44" s="19">
        <v>3</v>
      </c>
      <c r="I44" s="20"/>
      <c r="J44" s="20">
        <f t="shared" si="3"/>
        <v>11</v>
      </c>
      <c r="K44" s="20">
        <v>18</v>
      </c>
      <c r="L44" s="20">
        <v>160</v>
      </c>
      <c r="M44" s="40">
        <f t="shared" si="2"/>
        <v>1760</v>
      </c>
    </row>
    <row r="45" spans="1:13" x14ac:dyDescent="0.4">
      <c r="A45" s="140" t="s">
        <v>56</v>
      </c>
      <c r="B45" s="133" t="s">
        <v>57</v>
      </c>
      <c r="C45" s="134"/>
      <c r="D45" s="24">
        <v>3</v>
      </c>
      <c r="E45" s="24">
        <v>2</v>
      </c>
      <c r="F45" s="24">
        <v>4</v>
      </c>
      <c r="G45" s="24">
        <v>2</v>
      </c>
      <c r="H45" s="24">
        <v>3</v>
      </c>
      <c r="I45" s="25">
        <v>1</v>
      </c>
      <c r="J45" s="25">
        <f t="shared" si="3"/>
        <v>15</v>
      </c>
      <c r="K45" s="25"/>
      <c r="L45" s="25">
        <v>160</v>
      </c>
      <c r="M45" s="26">
        <f t="shared" si="2"/>
        <v>2400</v>
      </c>
    </row>
    <row r="46" spans="1:13" x14ac:dyDescent="0.4">
      <c r="A46" s="140"/>
      <c r="B46" s="101" t="s">
        <v>58</v>
      </c>
      <c r="C46" s="102"/>
      <c r="D46" s="15">
        <v>3</v>
      </c>
      <c r="E46" s="15"/>
      <c r="F46" s="15">
        <v>4</v>
      </c>
      <c r="G46" s="15">
        <v>2</v>
      </c>
      <c r="H46" s="15">
        <v>2</v>
      </c>
      <c r="I46" s="16"/>
      <c r="J46" s="16">
        <f t="shared" si="3"/>
        <v>11</v>
      </c>
      <c r="K46" s="16"/>
      <c r="L46" s="16">
        <v>160</v>
      </c>
      <c r="M46" s="17">
        <f t="shared" si="2"/>
        <v>1760</v>
      </c>
    </row>
    <row r="47" spans="1:13" x14ac:dyDescent="0.4">
      <c r="A47" s="140"/>
      <c r="B47" s="101" t="s">
        <v>59</v>
      </c>
      <c r="C47" s="102"/>
      <c r="D47" s="15">
        <v>2</v>
      </c>
      <c r="E47" s="15"/>
      <c r="F47" s="15">
        <v>3</v>
      </c>
      <c r="G47" s="15">
        <v>3</v>
      </c>
      <c r="H47" s="15">
        <v>2</v>
      </c>
      <c r="I47" s="16">
        <v>1</v>
      </c>
      <c r="J47" s="16">
        <f t="shared" si="3"/>
        <v>11</v>
      </c>
      <c r="K47" s="16"/>
      <c r="L47" s="16">
        <v>160</v>
      </c>
      <c r="M47" s="17">
        <f t="shared" si="2"/>
        <v>1760</v>
      </c>
    </row>
    <row r="48" spans="1:13" x14ac:dyDescent="0.4">
      <c r="A48" s="140"/>
      <c r="B48" s="101" t="s">
        <v>60</v>
      </c>
      <c r="C48" s="102"/>
      <c r="D48" s="15"/>
      <c r="E48" s="22"/>
      <c r="F48" s="22"/>
      <c r="G48" s="22"/>
      <c r="H48" s="22"/>
      <c r="I48" s="16"/>
      <c r="J48" s="16">
        <f t="shared" si="3"/>
        <v>0</v>
      </c>
      <c r="K48" s="16"/>
      <c r="L48" s="16">
        <v>150</v>
      </c>
      <c r="M48" s="17">
        <f t="shared" si="2"/>
        <v>0</v>
      </c>
    </row>
    <row r="49" spans="1:13" x14ac:dyDescent="0.4">
      <c r="A49" s="140"/>
      <c r="B49" s="112" t="s">
        <v>61</v>
      </c>
      <c r="C49" s="113"/>
      <c r="D49" s="22"/>
      <c r="E49" s="22"/>
      <c r="F49" s="22"/>
      <c r="G49" s="22"/>
      <c r="H49" s="22"/>
      <c r="I49" s="23"/>
      <c r="J49" s="16">
        <f t="shared" si="3"/>
        <v>0</v>
      </c>
      <c r="K49" s="23"/>
      <c r="L49" s="23">
        <v>160</v>
      </c>
      <c r="M49" s="17">
        <f t="shared" si="2"/>
        <v>0</v>
      </c>
    </row>
    <row r="50" spans="1:13" x14ac:dyDescent="0.4">
      <c r="A50" s="140"/>
      <c r="B50" s="112" t="s">
        <v>62</v>
      </c>
      <c r="C50" s="113"/>
      <c r="D50" s="22"/>
      <c r="E50" s="22"/>
      <c r="F50" s="22"/>
      <c r="G50" s="22"/>
      <c r="H50" s="22"/>
      <c r="I50" s="23"/>
      <c r="J50" s="16">
        <f t="shared" si="3"/>
        <v>0</v>
      </c>
      <c r="K50" s="23"/>
      <c r="L50" s="23">
        <v>200</v>
      </c>
      <c r="M50" s="17">
        <f t="shared" si="2"/>
        <v>0</v>
      </c>
    </row>
    <row r="51" spans="1:13" ht="19.5" thickBot="1" x14ac:dyDescent="0.45">
      <c r="A51" s="141"/>
      <c r="B51" s="116" t="s">
        <v>63</v>
      </c>
      <c r="C51" s="117"/>
      <c r="D51" s="19"/>
      <c r="E51" s="19"/>
      <c r="F51" s="19">
        <v>4</v>
      </c>
      <c r="G51" s="19">
        <v>2</v>
      </c>
      <c r="H51" s="19">
        <v>3</v>
      </c>
      <c r="I51" s="20"/>
      <c r="J51" s="20">
        <f t="shared" si="3"/>
        <v>9</v>
      </c>
      <c r="K51" s="20"/>
      <c r="L51" s="20">
        <v>200</v>
      </c>
      <c r="M51" s="21">
        <f t="shared" si="2"/>
        <v>1800</v>
      </c>
    </row>
    <row r="52" spans="1:13" ht="19.5" thickBot="1" x14ac:dyDescent="0.45">
      <c r="A52" s="29"/>
      <c r="B52" s="142" t="s">
        <v>64</v>
      </c>
      <c r="C52" s="143"/>
      <c r="D52" s="30">
        <v>2</v>
      </c>
      <c r="E52" s="31"/>
      <c r="F52" s="32">
        <v>3</v>
      </c>
      <c r="G52" s="32">
        <v>3</v>
      </c>
      <c r="H52" s="32">
        <v>5</v>
      </c>
      <c r="I52" s="33"/>
      <c r="J52" s="33">
        <f t="shared" si="3"/>
        <v>13</v>
      </c>
      <c r="K52" s="33"/>
      <c r="L52" s="33">
        <v>300</v>
      </c>
      <c r="M52" s="34">
        <f t="shared" si="2"/>
        <v>3900</v>
      </c>
    </row>
    <row r="53" spans="1:13" x14ac:dyDescent="0.4">
      <c r="A53" s="29"/>
      <c r="B53" s="144" t="s">
        <v>65</v>
      </c>
      <c r="C53" s="144"/>
      <c r="D53" s="30"/>
      <c r="E53" s="30"/>
      <c r="F53" s="31"/>
      <c r="G53" s="31"/>
      <c r="H53" s="31"/>
      <c r="I53" s="33"/>
      <c r="J53" s="33">
        <f t="shared" si="3"/>
        <v>0</v>
      </c>
      <c r="K53" s="33"/>
      <c r="L53" s="33">
        <v>100</v>
      </c>
      <c r="M53" s="34">
        <f t="shared" si="2"/>
        <v>0</v>
      </c>
    </row>
    <row r="54" spans="1:13" x14ac:dyDescent="0.4">
      <c r="A54" s="35"/>
      <c r="B54" s="145" t="s">
        <v>66</v>
      </c>
      <c r="C54" s="145"/>
      <c r="D54" s="15"/>
      <c r="E54" s="15"/>
      <c r="F54" s="24"/>
      <c r="G54" s="24"/>
      <c r="H54" s="24"/>
      <c r="I54" s="16"/>
      <c r="J54" s="16">
        <f t="shared" si="3"/>
        <v>0</v>
      </c>
      <c r="K54" s="16"/>
      <c r="L54" s="16">
        <v>150</v>
      </c>
      <c r="M54" s="16">
        <f>SUMPRODUCT(J54,L54)</f>
        <v>0</v>
      </c>
    </row>
    <row r="55" spans="1:13" x14ac:dyDescent="0.4">
      <c r="A55" s="36"/>
      <c r="B55" s="146" t="s">
        <v>67</v>
      </c>
      <c r="C55" s="147"/>
      <c r="D55" s="24"/>
      <c r="E55" s="24"/>
      <c r="F55" s="15"/>
      <c r="G55" s="15"/>
      <c r="H55" s="15"/>
      <c r="I55" s="25"/>
      <c r="J55" s="25">
        <f t="shared" si="3"/>
        <v>0</v>
      </c>
      <c r="K55" s="25"/>
      <c r="L55" s="25">
        <v>200</v>
      </c>
      <c r="M55" s="26">
        <f t="shared" si="2"/>
        <v>0</v>
      </c>
    </row>
    <row r="56" spans="1:13" ht="19.5" thickBot="1" x14ac:dyDescent="0.45">
      <c r="A56" s="37"/>
      <c r="B56" s="148" t="s">
        <v>68</v>
      </c>
      <c r="C56" s="149"/>
      <c r="D56" s="38"/>
      <c r="E56" s="38"/>
      <c r="F56" s="19"/>
      <c r="G56" s="19"/>
      <c r="H56" s="19"/>
      <c r="I56" s="39"/>
      <c r="J56" s="39">
        <f t="shared" si="3"/>
        <v>0</v>
      </c>
      <c r="K56" s="39"/>
      <c r="L56" s="39">
        <v>130</v>
      </c>
      <c r="M56" s="40">
        <f t="shared" si="2"/>
        <v>0</v>
      </c>
    </row>
    <row r="57" spans="1:13" x14ac:dyDescent="0.4">
      <c r="A57" s="41"/>
      <c r="B57" s="137" t="s">
        <v>9</v>
      </c>
      <c r="C57" s="138" t="s">
        <v>9</v>
      </c>
      <c r="D57" s="42">
        <f>SUMPRODUCT(D5:D52,L5:L52)</f>
        <v>6640</v>
      </c>
      <c r="E57" s="42">
        <f>SUMPRODUCT(E5:E51,L5:L51)</f>
        <v>2050</v>
      </c>
      <c r="F57" s="42">
        <f>SUMPRODUCT(F5:F54,L5:L54)</f>
        <v>16950</v>
      </c>
      <c r="G57" s="42">
        <f>SUMPRODUCT(G5:G54,L5:L54)</f>
        <v>12160</v>
      </c>
      <c r="H57" s="42">
        <f>SUMPRODUCT(H5:H56,L5:L56)</f>
        <v>12130</v>
      </c>
      <c r="I57" s="43">
        <f>SUMPRODUCT(I5:I56,L5:L56)</f>
        <v>810</v>
      </c>
      <c r="J57" s="25"/>
      <c r="K57" s="25">
        <f>SUM(K5:K52)</f>
        <v>408</v>
      </c>
      <c r="L57" s="25"/>
      <c r="M57" s="25">
        <f>SUM(M5:M56)</f>
        <v>50740</v>
      </c>
    </row>
    <row r="58" spans="1:13" x14ac:dyDescent="0.4">
      <c r="A58" s="44"/>
      <c r="B58" s="45"/>
      <c r="C58" s="46"/>
      <c r="D58" s="47"/>
      <c r="E58" s="47"/>
      <c r="F58" s="47"/>
      <c r="G58" s="47"/>
      <c r="H58" s="47"/>
      <c r="I58" s="47"/>
      <c r="J58" s="48" t="s">
        <v>69</v>
      </c>
      <c r="K58" s="18">
        <f>SUM(J34:J44)</f>
        <v>80</v>
      </c>
      <c r="L58" s="47"/>
      <c r="M58" s="49"/>
    </row>
  </sheetData>
  <mergeCells count="59">
    <mergeCell ref="B21:C21"/>
    <mergeCell ref="B22:C22"/>
    <mergeCell ref="B23:C23"/>
    <mergeCell ref="A1:M2"/>
    <mergeCell ref="A3:A4"/>
    <mergeCell ref="B3:C3"/>
    <mergeCell ref="D3:H3"/>
    <mergeCell ref="B4:C4"/>
    <mergeCell ref="B14:C14"/>
    <mergeCell ref="B15:C15"/>
    <mergeCell ref="B17:C17"/>
    <mergeCell ref="B18:C18"/>
    <mergeCell ref="B19:C19"/>
    <mergeCell ref="B25:C25"/>
    <mergeCell ref="A26:A30"/>
    <mergeCell ref="B26:C26"/>
    <mergeCell ref="B27:C27"/>
    <mergeCell ref="B28:C28"/>
    <mergeCell ref="B29:C29"/>
    <mergeCell ref="B30:C30"/>
    <mergeCell ref="A5:A25"/>
    <mergeCell ref="B7:C7"/>
    <mergeCell ref="B8:C8"/>
    <mergeCell ref="B9:C9"/>
    <mergeCell ref="B10:C10"/>
    <mergeCell ref="B24:C24"/>
    <mergeCell ref="B11:C11"/>
    <mergeCell ref="B12:C12"/>
    <mergeCell ref="B13:C13"/>
    <mergeCell ref="B44:C44"/>
    <mergeCell ref="A31:A33"/>
    <mergeCell ref="B31:C31"/>
    <mergeCell ref="B32:C32"/>
    <mergeCell ref="B33:C33"/>
    <mergeCell ref="A34:A44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7:C57"/>
    <mergeCell ref="A45:A5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</mergeCells>
  <phoneticPr fontId="2"/>
  <pageMargins left="0.7" right="0.7" top="0.75" bottom="0.75" header="0.3" footer="0.3"/>
  <pageSetup paperSize="9" scale="6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4月1日</vt:lpstr>
      <vt:lpstr>4月2日</vt:lpstr>
      <vt:lpstr>4月3日</vt:lpstr>
      <vt:lpstr>4月4日5日</vt:lpstr>
      <vt:lpstr>4月6日</vt:lpstr>
      <vt:lpstr>4月7日</vt:lpstr>
      <vt:lpstr>4月8日</vt:lpstr>
      <vt:lpstr>4月9日</vt:lpstr>
      <vt:lpstr>4月10日</vt:lpstr>
      <vt:lpstr>4月11日12日</vt:lpstr>
      <vt:lpstr>4月13日</vt:lpstr>
      <vt:lpstr>4月14日</vt:lpstr>
      <vt:lpstr>4月15日</vt:lpstr>
      <vt:lpstr>4月16日</vt:lpstr>
      <vt:lpstr>4月17日</vt:lpstr>
      <vt:lpstr>4月18日19日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事務室</dc:creator>
  <cp:lastModifiedBy>事務室</cp:lastModifiedBy>
  <cp:lastPrinted>2023-10-25T04:34:17Z</cp:lastPrinted>
  <dcterms:created xsi:type="dcterms:W3CDTF">2020-03-30T08:23:51Z</dcterms:created>
  <dcterms:modified xsi:type="dcterms:W3CDTF">2023-10-25T04:34:23Z</dcterms:modified>
</cp:coreProperties>
</file>